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000" tabRatio="598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<sst xmlns="http://schemas.openxmlformats.org/spreadsheetml/2006/main" count="111" uniqueCount="107">
  <si>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飯山</t>
  </si>
  <si>
    <t>寒川</t>
  </si>
  <si>
    <t>高松北</t>
  </si>
  <si>
    <t>英明</t>
  </si>
  <si>
    <t>高松東</t>
  </si>
  <si>
    <t>坂出</t>
  </si>
  <si>
    <t>津田</t>
  </si>
  <si>
    <t>高瀬</t>
  </si>
  <si>
    <t>三木</t>
  </si>
  <si>
    <t>琴平</t>
  </si>
  <si>
    <t>三本松</t>
  </si>
  <si>
    <t>志度</t>
  </si>
  <si>
    <t>小豆島</t>
  </si>
  <si>
    <t>高松西</t>
  </si>
  <si>
    <t>丸亀</t>
  </si>
  <si>
    <t>高松</t>
  </si>
  <si>
    <t>善通寺一</t>
  </si>
  <si>
    <t>高松工芸</t>
  </si>
  <si>
    <t>【試合時間】</t>
  </si>
  <si>
    <t>【試合会場】</t>
  </si>
  <si>
    <t>坂出商業</t>
  </si>
  <si>
    <t>香川中央</t>
  </si>
  <si>
    <t>①</t>
  </si>
  <si>
    <t>②</t>
  </si>
  <si>
    <t>③</t>
  </si>
  <si>
    <t>④</t>
  </si>
  <si>
    <t>⑤</t>
  </si>
  <si>
    <t>A</t>
  </si>
  <si>
    <t>B</t>
  </si>
  <si>
    <t>C</t>
  </si>
  <si>
    <t>D</t>
  </si>
  <si>
    <t>観音寺一</t>
  </si>
  <si>
    <t>高松中央</t>
  </si>
  <si>
    <t>観音寺中央</t>
  </si>
  <si>
    <t>I</t>
  </si>
  <si>
    <t>J</t>
  </si>
  <si>
    <t>G</t>
  </si>
  <si>
    <t>H</t>
  </si>
  <si>
    <t>多度津</t>
  </si>
  <si>
    <t>大手前高松</t>
  </si>
  <si>
    <t>高松第一</t>
  </si>
  <si>
    <t>三豊工業</t>
  </si>
  <si>
    <t>香川高専詫間</t>
  </si>
  <si>
    <t>E</t>
  </si>
  <si>
    <t>F</t>
  </si>
  <si>
    <t>英明高校</t>
  </si>
  <si>
    <t>尽誠</t>
  </si>
  <si>
    <t>藤井</t>
  </si>
  <si>
    <t>香川高専高松</t>
  </si>
  <si>
    <t>高松商業</t>
  </si>
  <si>
    <t>飯山高校</t>
  </si>
  <si>
    <t>Ｎ</t>
  </si>
  <si>
    <r>
      <t>A</t>
    </r>
    <r>
      <rPr>
        <sz val="11"/>
        <rFont val="ＭＳ Ｐゴシック"/>
        <family val="3"/>
      </rPr>
      <t>1</t>
    </r>
  </si>
  <si>
    <r>
      <t>A</t>
    </r>
    <r>
      <rPr>
        <sz val="11"/>
        <rFont val="ＭＳ Ｐゴシック"/>
        <family val="3"/>
      </rPr>
      <t>3</t>
    </r>
  </si>
  <si>
    <r>
      <t>C</t>
    </r>
    <r>
      <rPr>
        <sz val="11"/>
        <rFont val="ＭＳ Ｐゴシック"/>
        <family val="3"/>
      </rPr>
      <t>2</t>
    </r>
  </si>
  <si>
    <r>
      <t>N</t>
    </r>
    <r>
      <rPr>
        <sz val="11"/>
        <rFont val="ＭＳ Ｐゴシック"/>
        <family val="3"/>
      </rPr>
      <t>1</t>
    </r>
  </si>
  <si>
    <r>
      <t>N</t>
    </r>
    <r>
      <rPr>
        <sz val="11"/>
        <rFont val="ＭＳ Ｐゴシック"/>
        <family val="3"/>
      </rPr>
      <t>4</t>
    </r>
  </si>
  <si>
    <r>
      <t>K</t>
    </r>
    <r>
      <rPr>
        <sz val="11"/>
        <rFont val="ＭＳ Ｐゴシック"/>
        <family val="3"/>
      </rPr>
      <t>4</t>
    </r>
  </si>
  <si>
    <r>
      <t>P</t>
    </r>
    <r>
      <rPr>
        <sz val="11"/>
        <rFont val="ＭＳ Ｐゴシック"/>
        <family val="3"/>
      </rPr>
      <t>2</t>
    </r>
  </si>
  <si>
    <r>
      <t>E</t>
    </r>
    <r>
      <rPr>
        <sz val="11"/>
        <rFont val="ＭＳ Ｐゴシック"/>
        <family val="3"/>
      </rPr>
      <t>2</t>
    </r>
  </si>
  <si>
    <r>
      <t>E</t>
    </r>
    <r>
      <rPr>
        <sz val="11"/>
        <rFont val="ＭＳ Ｐゴシック"/>
        <family val="3"/>
      </rPr>
      <t>4</t>
    </r>
  </si>
  <si>
    <r>
      <t>F</t>
    </r>
    <r>
      <rPr>
        <sz val="11"/>
        <rFont val="ＭＳ Ｐゴシック"/>
        <family val="3"/>
      </rPr>
      <t>2</t>
    </r>
  </si>
  <si>
    <r>
      <t>N</t>
    </r>
    <r>
      <rPr>
        <sz val="11"/>
        <rFont val="ＭＳ Ｐゴシック"/>
        <family val="3"/>
      </rPr>
      <t>2</t>
    </r>
  </si>
  <si>
    <r>
      <t>O</t>
    </r>
    <r>
      <rPr>
        <sz val="11"/>
        <rFont val="ＭＳ Ｐゴシック"/>
        <family val="3"/>
      </rPr>
      <t>4</t>
    </r>
  </si>
  <si>
    <r>
      <t>C</t>
    </r>
    <r>
      <rPr>
        <sz val="11"/>
        <rFont val="ＭＳ Ｐゴシック"/>
        <family val="3"/>
      </rPr>
      <t>1</t>
    </r>
  </si>
  <si>
    <r>
      <t>C</t>
    </r>
    <r>
      <rPr>
        <sz val="11"/>
        <rFont val="ＭＳ Ｐゴシック"/>
        <family val="3"/>
      </rPr>
      <t>3</t>
    </r>
  </si>
  <si>
    <t>高松南</t>
  </si>
  <si>
    <r>
      <t>B</t>
    </r>
    <r>
      <rPr>
        <sz val="11"/>
        <rFont val="ＭＳ Ｐゴシック"/>
        <family val="3"/>
      </rPr>
      <t>2</t>
    </r>
  </si>
  <si>
    <r>
      <t>B</t>
    </r>
    <r>
      <rPr>
        <sz val="11"/>
        <rFont val="ＭＳ Ｐゴシック"/>
        <family val="3"/>
      </rPr>
      <t>4</t>
    </r>
  </si>
  <si>
    <r>
      <t>L</t>
    </r>
    <r>
      <rPr>
        <sz val="11"/>
        <rFont val="ＭＳ Ｐゴシック"/>
        <family val="3"/>
      </rPr>
      <t>2</t>
    </r>
  </si>
  <si>
    <r>
      <t>D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</si>
  <si>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4</t>
    </r>
  </si>
  <si>
    <r>
      <t>M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</si>
  <si>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1</t>
    </r>
  </si>
  <si>
    <r>
      <t>L</t>
    </r>
    <r>
      <rPr>
        <sz val="11"/>
        <rFont val="ＭＳ Ｐゴシック"/>
        <family val="3"/>
      </rPr>
      <t>4</t>
    </r>
  </si>
  <si>
    <r>
      <t>L</t>
    </r>
    <r>
      <rPr>
        <sz val="11"/>
        <rFont val="ＭＳ Ｐゴシック"/>
        <family val="3"/>
      </rPr>
      <t>1</t>
    </r>
  </si>
  <si>
    <r>
      <t>K</t>
    </r>
    <r>
      <rPr>
        <sz val="11"/>
        <rFont val="ＭＳ Ｐゴシック"/>
        <family val="3"/>
      </rPr>
      <t>1</t>
    </r>
  </si>
  <si>
    <r>
      <t>D</t>
    </r>
    <r>
      <rPr>
        <sz val="11"/>
        <rFont val="ＭＳ Ｐゴシック"/>
        <family val="3"/>
      </rPr>
      <t>1</t>
    </r>
  </si>
  <si>
    <r>
      <t>A</t>
    </r>
    <r>
      <rPr>
        <sz val="11"/>
        <rFont val="ＭＳ Ｐゴシック"/>
        <family val="3"/>
      </rPr>
      <t>2</t>
    </r>
  </si>
  <si>
    <t>平成23年度　高校選抜優勝香川県大会　組合せ (男子)</t>
  </si>
  <si>
    <t>香川西</t>
  </si>
  <si>
    <t>丸亀城西</t>
  </si>
  <si>
    <t>高松桜井</t>
  </si>
  <si>
    <r>
      <t>A</t>
    </r>
    <r>
      <rPr>
        <sz val="11"/>
        <rFont val="ＭＳ Ｐゴシック"/>
        <family val="3"/>
      </rPr>
      <t>4</t>
    </r>
  </si>
  <si>
    <r>
      <t>B</t>
    </r>
    <r>
      <rPr>
        <sz val="11"/>
        <rFont val="ＭＳ Ｐゴシック"/>
        <family val="3"/>
      </rPr>
      <t>3</t>
    </r>
  </si>
  <si>
    <r>
      <t>B</t>
    </r>
    <r>
      <rPr>
        <sz val="11"/>
        <rFont val="ＭＳ Ｐゴシック"/>
        <family val="3"/>
      </rPr>
      <t>1</t>
    </r>
  </si>
  <si>
    <t>丸亀市民体育館</t>
  </si>
  <si>
    <r>
      <t>K</t>
    </r>
    <r>
      <rPr>
        <sz val="11"/>
        <rFont val="ＭＳ Ｐゴシック"/>
        <family val="3"/>
      </rPr>
      <t>2</t>
    </r>
  </si>
  <si>
    <r>
      <t>O</t>
    </r>
    <r>
      <rPr>
        <sz val="11"/>
        <rFont val="ＭＳ Ｐゴシック"/>
        <family val="3"/>
      </rPr>
      <t>2</t>
    </r>
  </si>
  <si>
    <r>
      <t>D</t>
    </r>
    <r>
      <rPr>
        <sz val="11"/>
        <rFont val="ＭＳ Ｐゴシック"/>
        <family val="3"/>
      </rPr>
      <t>3</t>
    </r>
  </si>
  <si>
    <r>
      <t>D</t>
    </r>
    <r>
      <rPr>
        <sz val="11"/>
        <rFont val="ＭＳ Ｐゴシック"/>
        <family val="3"/>
      </rPr>
      <t>4</t>
    </r>
  </si>
  <si>
    <r>
      <t>F</t>
    </r>
    <r>
      <rPr>
        <sz val="11"/>
        <rFont val="ＭＳ Ｐゴシック"/>
        <family val="3"/>
      </rPr>
      <t>3</t>
    </r>
  </si>
  <si>
    <r>
      <t>F</t>
    </r>
    <r>
      <rPr>
        <sz val="11"/>
        <rFont val="ＭＳ Ｐゴシック"/>
        <family val="3"/>
      </rPr>
      <t>4</t>
    </r>
  </si>
  <si>
    <r>
      <t>C</t>
    </r>
    <r>
      <rPr>
        <sz val="11"/>
        <rFont val="ＭＳ Ｐゴシック"/>
        <family val="3"/>
      </rPr>
      <t>4</t>
    </r>
  </si>
  <si>
    <t>善通寺第一</t>
  </si>
  <si>
    <t>高松高校</t>
  </si>
  <si>
    <t>高松市西部</t>
  </si>
  <si>
    <t>※女子会場</t>
  </si>
  <si>
    <t>Ｋ</t>
  </si>
  <si>
    <t>Ｌ</t>
  </si>
  <si>
    <t>Ｍ</t>
  </si>
  <si>
    <t>Ｏ</t>
  </si>
  <si>
    <t>Ｐ</t>
  </si>
  <si>
    <t>香川誠陵</t>
  </si>
  <si>
    <r>
      <t xml:space="preserve">131 </t>
    </r>
    <r>
      <rPr>
        <b/>
        <sz val="11"/>
        <rFont val="ＭＳ Ｐゴシック"/>
        <family val="3"/>
      </rPr>
      <t>- 68</t>
    </r>
  </si>
  <si>
    <t>尽誠学園</t>
  </si>
  <si>
    <t>優勝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</si>
</sst>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m/d;@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trike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shrinkToFit="1"/>
    </xf>
    <xf numFmtId="0" fontId="0" fillId="0" borderId="0" xfId="0" applyFont="1" applyBorder="1" applyAlignment="1">
      <alignment horizontal="right" shrinkToFit="1"/>
    </xf>
    <xf numFmtId="0" fontId="0" fillId="0" borderId="10" xfId="0" applyFont="1" applyBorder="1" applyAlignment="1">
      <alignment vertical="center"/>
    </xf>
    <xf numFmtId="0" fontId="0" fillId="0" borderId="9" xfId="0" applyFont="1" applyBorder="1" applyAlignment="1" quotePrefix="1">
      <alignment horizontal="left" vertical="top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horizontal="left" shrinkToFit="1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8" fillId="0" borderId="7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9" xfId="0" applyFont="1" applyBorder="1" applyAlignment="1">
      <alignment horizontal="right" vertical="top" shrinkToFit="1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top" shrinkToFit="1"/>
    </xf>
    <xf numFmtId="0" fontId="0" fillId="0" borderId="8" xfId="0" applyFont="1" applyBorder="1" applyAlignment="1">
      <alignment horizontal="right" vertical="center"/>
    </xf>
    <xf numFmtId="0" fontId="0" fillId="0" borderId="1" xfId="0" applyFont="1" applyBorder="1" applyAlignment="1" quotePrefix="1">
      <alignment horizontal="left"/>
    </xf>
    <xf numFmtId="0" fontId="1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shrinkToFi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20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177" fontId="0" fillId="0" borderId="18" xfId="0" applyNumberFormat="1" applyFont="1" applyFill="1" applyBorder="1" applyAlignment="1" quotePrefix="1">
      <alignment horizontal="center"/>
    </xf>
    <xf numFmtId="20" fontId="0" fillId="0" borderId="19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20" fontId="0" fillId="0" borderId="20" xfId="0" applyNumberFormat="1" applyFont="1" applyBorder="1" applyAlignment="1">
      <alignment horizontal="centerContinuous"/>
    </xf>
    <xf numFmtId="20" fontId="0" fillId="0" borderId="20" xfId="0" applyNumberFormat="1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20" fontId="0" fillId="0" borderId="13" xfId="0" applyNumberFormat="1" applyFont="1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20" fontId="0" fillId="0" borderId="21" xfId="0" applyNumberFormat="1" applyFont="1" applyBorder="1" applyAlignment="1">
      <alignment horizontal="centerContinuous"/>
    </xf>
    <xf numFmtId="20" fontId="0" fillId="0" borderId="21" xfId="0" applyNumberFormat="1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20" fontId="0" fillId="0" borderId="15" xfId="0" applyNumberFormat="1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20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26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centerContinuous" vertical="center" shrinkToFit="1"/>
    </xf>
    <xf numFmtId="0" fontId="16" fillId="0" borderId="0" xfId="0" applyFont="1" applyBorder="1" applyAlignment="1">
      <alignment horizontal="centerContinuous" vertical="center" shrinkToFit="1"/>
    </xf>
    <xf numFmtId="0" fontId="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0" fillId="2" borderId="19" xfId="0" applyFont="1" applyFill="1" applyBorder="1" applyAlignment="1">
      <alignment horizontal="center"/>
    </xf>
    <xf numFmtId="20" fontId="0" fillId="2" borderId="12" xfId="0" applyNumberFormat="1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0" fontId="0" fillId="3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Continuous"/>
    </xf>
    <xf numFmtId="0" fontId="12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0" fontId="0" fillId="0" borderId="7" xfId="0" applyNumberFormat="1" applyBorder="1" applyAlignment="1" quotePrefix="1">
      <alignment horizontal="right" vertical="center"/>
    </xf>
    <xf numFmtId="0" fontId="0" fillId="0" borderId="9" xfId="0" applyBorder="1" applyAlignment="1" quotePrefix="1">
      <alignment vertical="center"/>
    </xf>
    <xf numFmtId="0" fontId="0" fillId="0" borderId="9" xfId="0" applyNumberFormat="1" applyBorder="1" applyAlignment="1" quotePrefix="1">
      <alignment horizontal="center" vertical="top"/>
    </xf>
    <xf numFmtId="0" fontId="0" fillId="0" borderId="7" xfId="0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shrinkToFit="1"/>
    </xf>
    <xf numFmtId="0" fontId="8" fillId="0" borderId="32" xfId="0" applyFont="1" applyFill="1" applyBorder="1" applyAlignment="1">
      <alignment horizontal="center" shrinkToFit="1"/>
    </xf>
    <xf numFmtId="0" fontId="0" fillId="0" borderId="10" xfId="0" applyFont="1" applyBorder="1" applyAlignment="1" quotePrefix="1">
      <alignment horizontal="left" vertical="top"/>
    </xf>
    <xf numFmtId="0" fontId="0" fillId="4" borderId="19" xfId="0" applyFont="1" applyFill="1" applyBorder="1" applyAlignment="1">
      <alignment horizontal="center"/>
    </xf>
    <xf numFmtId="20" fontId="0" fillId="4" borderId="12" xfId="0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20" fontId="0" fillId="5" borderId="14" xfId="0" applyNumberFormat="1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20" fontId="0" fillId="6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 horizontal="left" vertical="center"/>
    </xf>
    <xf numFmtId="0" fontId="8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 shrinkToFit="1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20" fontId="0" fillId="0" borderId="12" xfId="0" applyNumberFormat="1" applyFont="1" applyFill="1" applyBorder="1" applyAlignment="1">
      <alignment horizontal="center"/>
    </xf>
    <xf numFmtId="20" fontId="0" fillId="0" borderId="37" xfId="0" applyNumberFormat="1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20" fontId="0" fillId="0" borderId="39" xfId="0" applyNumberFormat="1" applyFont="1" applyFill="1" applyBorder="1" applyAlignment="1">
      <alignment/>
    </xf>
    <xf numFmtId="20" fontId="0" fillId="0" borderId="22" xfId="0" applyNumberFormat="1" applyFont="1" applyBorder="1" applyAlignment="1">
      <alignment horizontal="centerContinuous"/>
    </xf>
    <xf numFmtId="20" fontId="0" fillId="0" borderId="22" xfId="0" applyNumberFormat="1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2" fillId="0" borderId="5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6" borderId="11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quotePrefix="1">
      <alignment horizontal="center"/>
    </xf>
    <xf numFmtId="177" fontId="0" fillId="0" borderId="1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right" vertical="center"/>
    </xf>
    <xf numFmtId="0" fontId="0" fillId="6" borderId="0" xfId="0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2" xfId="0" applyFill="1" applyBorder="1" applyAlignment="1">
      <alignment vertical="center"/>
    </xf>
    <xf numFmtId="0" fontId="0" fillId="4" borderId="5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 shrinkToFit="1"/>
    </xf>
    <xf numFmtId="0" fontId="0" fillId="2" borderId="3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shrinkToFit="1"/>
    </xf>
    <xf numFmtId="0" fontId="0" fillId="7" borderId="17" xfId="0" applyFont="1" applyFill="1" applyBorder="1" applyAlignment="1">
      <alignment horizontal="center" shrinkToFit="1"/>
    </xf>
    <xf numFmtId="0" fontId="0" fillId="7" borderId="11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/>
    </xf>
    <xf numFmtId="0" fontId="0" fillId="3" borderId="4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7" fontId="0" fillId="0" borderId="43" xfId="0" applyNumberFormat="1" applyFont="1" applyFill="1" applyBorder="1" applyAlignment="1">
      <alignment horizontal="center"/>
    </xf>
    <xf numFmtId="177" fontId="0" fillId="0" borderId="25" xfId="0" applyNumberFormat="1" applyFont="1" applyFill="1" applyBorder="1" applyAlignment="1" quotePrefix="1">
      <alignment horizontal="center"/>
    </xf>
    <xf numFmtId="177" fontId="0" fillId="0" borderId="44" xfId="0" applyNumberFormat="1" applyFont="1" applyFill="1" applyBorder="1" applyAlignment="1">
      <alignment horizontal="center"/>
    </xf>
    <xf numFmtId="177" fontId="0" fillId="0" borderId="38" xfId="0" applyNumberFormat="1" applyFont="1" applyFill="1" applyBorder="1" applyAlignment="1" quotePrefix="1">
      <alignment horizontal="center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177" fontId="0" fillId="0" borderId="45" xfId="0" applyNumberFormat="1" applyFont="1" applyFill="1" applyBorder="1" applyAlignment="1">
      <alignment horizontal="center"/>
    </xf>
    <xf numFmtId="177" fontId="0" fillId="0" borderId="24" xfId="0" applyNumberFormat="1" applyFont="1" applyFill="1" applyBorder="1" applyAlignment="1">
      <alignment horizontal="center"/>
    </xf>
    <xf numFmtId="177" fontId="0" fillId="0" borderId="24" xfId="0" applyNumberFormat="1" applyFont="1" applyFill="1" applyBorder="1" applyAlignment="1" quotePrefix="1">
      <alignment horizontal="center"/>
    </xf>
    <xf numFmtId="0" fontId="7" fillId="0" borderId="41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8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workbookViewId="0" topLeftCell="A1">
      <pane ySplit="2" topLeftCell="BM6" activePane="bottomLeft" state="frozen"/>
      <selection pane="topLeft" activeCell="A1" sqref="A1"/>
      <selection pane="bottomLeft" activeCell="I18" sqref="I18:J18"/>
    </sheetView>
  </sheetViews>
  <sheetFormatPr defaultColWidth="9.00390625" defaultRowHeight="13.5"/>
  <cols>
    <col min="1" max="1" width="2.00390625" style="11" customWidth="1"/>
    <col min="2" max="2" width="3.625" style="12" customWidth="1"/>
    <col min="3" max="3" width="9.625" style="16" customWidth="1"/>
    <col min="4" max="4" width="6.00390625" style="15" customWidth="1"/>
    <col min="5" max="10" width="6.00390625" style="81" customWidth="1"/>
    <col min="11" max="15" width="6.00390625" style="15" customWidth="1"/>
    <col min="16" max="16" width="12.375" style="16" customWidth="1"/>
    <col min="17" max="17" width="3.625" style="12" customWidth="1"/>
    <col min="18" max="16384" width="9.00390625" style="15" customWidth="1"/>
  </cols>
  <sheetData>
    <row r="1" spans="1:17" s="5" customFormat="1" ht="20.25" customHeight="1">
      <c r="A1" s="186" t="s">
        <v>79</v>
      </c>
      <c r="B1" s="2"/>
      <c r="C1" s="17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</row>
    <row r="2" spans="2:17" s="6" customFormat="1" ht="18.75" customHeight="1">
      <c r="B2" s="7"/>
      <c r="C2" s="8"/>
      <c r="D2" s="261">
        <v>40850</v>
      </c>
      <c r="E2" s="262"/>
      <c r="F2" s="261">
        <v>40852</v>
      </c>
      <c r="G2" s="262"/>
      <c r="H2" s="134"/>
      <c r="I2" s="261">
        <v>40853</v>
      </c>
      <c r="J2" s="290"/>
      <c r="K2" s="134"/>
      <c r="L2" s="261">
        <f>F2</f>
        <v>40852</v>
      </c>
      <c r="M2" s="262"/>
      <c r="N2" s="261">
        <f>D2</f>
        <v>40850</v>
      </c>
      <c r="O2" s="262"/>
      <c r="P2" s="9"/>
      <c r="Q2" s="10"/>
    </row>
    <row r="3" spans="2:17" ht="15" customHeight="1">
      <c r="B3" s="263">
        <v>1</v>
      </c>
      <c r="C3" s="266" t="s">
        <v>46</v>
      </c>
      <c r="D3" s="17"/>
      <c r="E3" s="159">
        <v>175</v>
      </c>
      <c r="F3" s="18"/>
      <c r="G3" s="19"/>
      <c r="H3" s="18"/>
      <c r="I3" s="18"/>
      <c r="J3" s="18"/>
      <c r="K3" s="20"/>
      <c r="L3" s="21"/>
      <c r="M3" s="20"/>
      <c r="N3" s="173">
        <v>128</v>
      </c>
      <c r="O3" s="17"/>
      <c r="P3" s="274" t="s">
        <v>16</v>
      </c>
      <c r="Q3" s="263">
        <v>20</v>
      </c>
    </row>
    <row r="4" spans="2:17" ht="15" customHeight="1">
      <c r="B4" s="263"/>
      <c r="C4" s="266"/>
      <c r="D4" s="22"/>
      <c r="E4" s="267" t="s">
        <v>53</v>
      </c>
      <c r="F4" s="166">
        <v>165</v>
      </c>
      <c r="G4" s="24"/>
      <c r="H4" s="25"/>
      <c r="I4" s="25"/>
      <c r="J4" s="25"/>
      <c r="K4" s="26"/>
      <c r="L4" s="27"/>
      <c r="M4" s="172">
        <v>69</v>
      </c>
      <c r="N4" s="250" t="s">
        <v>89</v>
      </c>
      <c r="O4" s="28"/>
      <c r="P4" s="274"/>
      <c r="Q4" s="263"/>
    </row>
    <row r="5" spans="2:17" ht="15" customHeight="1">
      <c r="B5" s="265">
        <v>2</v>
      </c>
      <c r="C5" s="273" t="s">
        <v>4</v>
      </c>
      <c r="D5" s="157">
        <v>85</v>
      </c>
      <c r="E5" s="270"/>
      <c r="F5" s="29"/>
      <c r="G5" s="30"/>
      <c r="H5" s="18"/>
      <c r="I5" s="18"/>
      <c r="J5" s="18"/>
      <c r="K5" s="20"/>
      <c r="L5" s="21"/>
      <c r="M5" s="31"/>
      <c r="N5" s="253"/>
      <c r="O5" s="168">
        <v>52</v>
      </c>
      <c r="P5" s="273" t="s">
        <v>66</v>
      </c>
      <c r="Q5" s="265">
        <v>21</v>
      </c>
    </row>
    <row r="6" spans="2:17" ht="15" customHeight="1">
      <c r="B6" s="265"/>
      <c r="C6" s="273"/>
      <c r="D6" s="267" t="s">
        <v>52</v>
      </c>
      <c r="E6" s="271"/>
      <c r="F6" s="33"/>
      <c r="G6" s="34"/>
      <c r="H6" s="18"/>
      <c r="I6" s="18"/>
      <c r="J6" s="18"/>
      <c r="K6" s="20"/>
      <c r="L6" s="35"/>
      <c r="M6" s="36"/>
      <c r="N6" s="254"/>
      <c r="O6" s="272" t="s">
        <v>77</v>
      </c>
      <c r="P6" s="273"/>
      <c r="Q6" s="265"/>
    </row>
    <row r="7" spans="2:17" ht="15" customHeight="1">
      <c r="B7" s="263">
        <v>3</v>
      </c>
      <c r="C7" s="273" t="s">
        <v>80</v>
      </c>
      <c r="D7" s="268"/>
      <c r="E7" s="158">
        <v>32</v>
      </c>
      <c r="F7" s="269" t="s">
        <v>76</v>
      </c>
      <c r="G7" s="167">
        <v>118</v>
      </c>
      <c r="H7" s="25"/>
      <c r="I7" s="25"/>
      <c r="J7" s="25"/>
      <c r="K7" s="26"/>
      <c r="L7" s="172">
        <v>96</v>
      </c>
      <c r="M7" s="286" t="s">
        <v>72</v>
      </c>
      <c r="N7" s="131">
        <v>16</v>
      </c>
      <c r="O7" s="251"/>
      <c r="P7" s="273" t="s">
        <v>39</v>
      </c>
      <c r="Q7" s="263">
        <v>22</v>
      </c>
    </row>
    <row r="8" spans="2:17" ht="15" customHeight="1">
      <c r="B8" s="263"/>
      <c r="C8" s="273"/>
      <c r="D8" s="237">
        <v>56</v>
      </c>
      <c r="E8" s="19"/>
      <c r="F8" s="264"/>
      <c r="G8" s="29"/>
      <c r="H8" s="33"/>
      <c r="I8" s="18"/>
      <c r="J8" s="18"/>
      <c r="K8" s="21"/>
      <c r="L8" s="31"/>
      <c r="M8" s="284"/>
      <c r="N8" s="21"/>
      <c r="O8" s="95">
        <v>62</v>
      </c>
      <c r="P8" s="273"/>
      <c r="Q8" s="263"/>
    </row>
    <row r="9" spans="2:17" ht="15" customHeight="1">
      <c r="B9" s="263">
        <v>4</v>
      </c>
      <c r="C9" s="273" t="s">
        <v>103</v>
      </c>
      <c r="D9" s="17"/>
      <c r="E9" s="239">
        <v>40</v>
      </c>
      <c r="F9" s="18"/>
      <c r="G9" s="37"/>
      <c r="H9" s="33"/>
      <c r="I9" s="18"/>
      <c r="J9" s="18"/>
      <c r="K9" s="21"/>
      <c r="L9" s="38"/>
      <c r="M9" s="38"/>
      <c r="N9" s="173">
        <v>64</v>
      </c>
      <c r="O9" s="17"/>
      <c r="P9" s="273" t="s">
        <v>40</v>
      </c>
      <c r="Q9" s="265">
        <v>23</v>
      </c>
    </row>
    <row r="10" spans="2:17" ht="15" customHeight="1">
      <c r="B10" s="263"/>
      <c r="C10" s="273"/>
      <c r="D10" s="21"/>
      <c r="E10" s="276" t="s">
        <v>83</v>
      </c>
      <c r="F10" s="23"/>
      <c r="G10" s="39"/>
      <c r="H10" s="39"/>
      <c r="I10" s="25"/>
      <c r="J10" s="25"/>
      <c r="K10" s="27"/>
      <c r="L10" s="40"/>
      <c r="M10" s="41"/>
      <c r="N10" s="250" t="s">
        <v>90</v>
      </c>
      <c r="O10" s="42"/>
      <c r="P10" s="273"/>
      <c r="Q10" s="265"/>
    </row>
    <row r="11" spans="2:17" ht="15" customHeight="1">
      <c r="B11" s="263">
        <v>5</v>
      </c>
      <c r="C11" s="273" t="s">
        <v>7</v>
      </c>
      <c r="D11" s="17"/>
      <c r="E11" s="277"/>
      <c r="F11" s="88">
        <v>30</v>
      </c>
      <c r="G11" s="18"/>
      <c r="H11" s="43"/>
      <c r="I11" s="18"/>
      <c r="J11" s="18"/>
      <c r="K11" s="35"/>
      <c r="L11" s="38"/>
      <c r="M11" s="169">
        <v>38</v>
      </c>
      <c r="N11" s="251"/>
      <c r="O11" s="44"/>
      <c r="P11" s="273" t="s">
        <v>41</v>
      </c>
      <c r="Q11" s="263">
        <v>24</v>
      </c>
    </row>
    <row r="12" spans="2:17" ht="15" customHeight="1">
      <c r="B12" s="263"/>
      <c r="C12" s="273"/>
      <c r="E12" s="238">
        <v>109</v>
      </c>
      <c r="F12" s="18"/>
      <c r="G12" s="264" t="s">
        <v>57</v>
      </c>
      <c r="H12" s="166">
        <v>118</v>
      </c>
      <c r="I12" s="25"/>
      <c r="J12" s="25"/>
      <c r="K12" s="314">
        <v>50</v>
      </c>
      <c r="L12" s="286" t="s">
        <v>56</v>
      </c>
      <c r="M12" s="27"/>
      <c r="N12" s="224">
        <v>45</v>
      </c>
      <c r="O12" s="27"/>
      <c r="P12" s="273"/>
      <c r="Q12" s="263"/>
    </row>
    <row r="13" spans="2:17" ht="15" customHeight="1">
      <c r="B13" s="265">
        <v>6</v>
      </c>
      <c r="C13" s="273" t="s">
        <v>6</v>
      </c>
      <c r="D13" s="17"/>
      <c r="E13" s="239">
        <v>71</v>
      </c>
      <c r="F13" s="18"/>
      <c r="G13" s="264"/>
      <c r="H13" s="193"/>
      <c r="I13" s="18"/>
      <c r="J13" s="18"/>
      <c r="K13" s="190"/>
      <c r="L13" s="284"/>
      <c r="M13" s="21"/>
      <c r="N13" s="225">
        <v>32</v>
      </c>
      <c r="O13" s="17"/>
      <c r="P13" s="273" t="s">
        <v>47</v>
      </c>
      <c r="Q13" s="265">
        <v>25</v>
      </c>
    </row>
    <row r="14" spans="2:17" ht="15" customHeight="1">
      <c r="B14" s="265"/>
      <c r="C14" s="273"/>
      <c r="D14" s="46"/>
      <c r="E14" s="283" t="s">
        <v>67</v>
      </c>
      <c r="F14" s="166">
        <v>104</v>
      </c>
      <c r="G14" s="18"/>
      <c r="H14" s="194"/>
      <c r="I14" s="47"/>
      <c r="J14" s="48"/>
      <c r="K14" s="192"/>
      <c r="L14" s="40"/>
      <c r="M14" s="169">
        <v>51</v>
      </c>
      <c r="N14" s="292" t="s">
        <v>91</v>
      </c>
      <c r="O14" s="42"/>
      <c r="P14" s="273"/>
      <c r="Q14" s="265"/>
    </row>
    <row r="15" spans="2:17" ht="15" customHeight="1">
      <c r="B15" s="263">
        <v>7</v>
      </c>
      <c r="C15" s="273" t="s">
        <v>10</v>
      </c>
      <c r="D15" s="17"/>
      <c r="E15" s="283"/>
      <c r="F15" s="49"/>
      <c r="G15" s="50"/>
      <c r="H15" s="194"/>
      <c r="I15" s="51"/>
      <c r="J15" s="48"/>
      <c r="K15" s="191"/>
      <c r="L15" s="40"/>
      <c r="M15" s="52"/>
      <c r="N15" s="293"/>
      <c r="O15" s="44"/>
      <c r="P15" s="273" t="s">
        <v>15</v>
      </c>
      <c r="Q15" s="263">
        <v>26</v>
      </c>
    </row>
    <row r="16" spans="2:17" ht="15" customHeight="1">
      <c r="B16" s="263"/>
      <c r="C16" s="273"/>
      <c r="D16" s="53"/>
      <c r="E16" s="240">
        <v>101</v>
      </c>
      <c r="F16" s="260" t="s">
        <v>75</v>
      </c>
      <c r="G16" s="32"/>
      <c r="H16" s="194"/>
      <c r="I16" s="54"/>
      <c r="J16" s="55"/>
      <c r="K16" s="191"/>
      <c r="L16" s="56"/>
      <c r="M16" s="286" t="s">
        <v>62</v>
      </c>
      <c r="N16" s="95">
        <v>100</v>
      </c>
      <c r="O16" s="27"/>
      <c r="P16" s="273"/>
      <c r="Q16" s="263"/>
    </row>
    <row r="17" spans="2:17" ht="15" customHeight="1">
      <c r="B17" s="263">
        <v>8</v>
      </c>
      <c r="C17" s="273" t="s">
        <v>81</v>
      </c>
      <c r="D17" s="57"/>
      <c r="E17" s="162">
        <v>57</v>
      </c>
      <c r="F17" s="260"/>
      <c r="G17" s="214">
        <v>44</v>
      </c>
      <c r="H17" s="58"/>
      <c r="I17" s="317" t="s">
        <v>106</v>
      </c>
      <c r="J17" s="318"/>
      <c r="K17" s="38"/>
      <c r="L17" s="215">
        <v>70</v>
      </c>
      <c r="M17" s="284"/>
      <c r="N17" s="168">
        <v>33</v>
      </c>
      <c r="O17" s="17"/>
      <c r="P17" s="273" t="s">
        <v>0</v>
      </c>
      <c r="Q17" s="265">
        <v>27</v>
      </c>
    </row>
    <row r="18" spans="2:17" ht="15" customHeight="1">
      <c r="B18" s="263"/>
      <c r="C18" s="273"/>
      <c r="D18" s="46"/>
      <c r="E18" s="291" t="s">
        <v>78</v>
      </c>
      <c r="F18" s="59"/>
      <c r="G18" s="19"/>
      <c r="H18" s="58"/>
      <c r="I18" s="315" t="s">
        <v>105</v>
      </c>
      <c r="J18" s="316"/>
      <c r="K18" s="60"/>
      <c r="L18" s="216"/>
      <c r="M18" s="41"/>
      <c r="N18" s="287" t="s">
        <v>92</v>
      </c>
      <c r="O18" s="42"/>
      <c r="P18" s="273"/>
      <c r="Q18" s="265"/>
    </row>
    <row r="19" spans="2:17" ht="15" customHeight="1">
      <c r="B19" s="263">
        <v>9</v>
      </c>
      <c r="C19" s="273" t="s">
        <v>21</v>
      </c>
      <c r="D19" s="17"/>
      <c r="E19" s="291"/>
      <c r="F19" s="213">
        <v>67</v>
      </c>
      <c r="G19" s="19"/>
      <c r="H19" s="58"/>
      <c r="I19" s="175" t="s">
        <v>104</v>
      </c>
      <c r="J19" s="174"/>
      <c r="K19" s="60"/>
      <c r="L19" s="217"/>
      <c r="M19" s="132">
        <v>82</v>
      </c>
      <c r="N19" s="287"/>
      <c r="O19" s="44"/>
      <c r="P19" s="273" t="s">
        <v>1</v>
      </c>
      <c r="Q19" s="263">
        <v>28</v>
      </c>
    </row>
    <row r="20" spans="2:17" ht="15" customHeight="1">
      <c r="B20" s="263"/>
      <c r="C20" s="273"/>
      <c r="D20" s="46"/>
      <c r="E20" s="164">
        <v>125</v>
      </c>
      <c r="F20" s="210"/>
      <c r="G20" s="19"/>
      <c r="H20" s="281" t="s">
        <v>88</v>
      </c>
      <c r="I20" s="199"/>
      <c r="J20" s="200"/>
      <c r="K20" s="294" t="s">
        <v>58</v>
      </c>
      <c r="L20" s="218"/>
      <c r="M20" s="62"/>
      <c r="N20" s="222">
        <v>185</v>
      </c>
      <c r="O20" s="63"/>
      <c r="P20" s="273"/>
      <c r="Q20" s="263"/>
    </row>
    <row r="21" spans="2:17" ht="15" customHeight="1">
      <c r="B21" s="263">
        <v>10</v>
      </c>
      <c r="C21" s="273" t="s">
        <v>32</v>
      </c>
      <c r="D21" s="57"/>
      <c r="E21" s="162">
        <v>65</v>
      </c>
      <c r="F21" s="212"/>
      <c r="G21" s="24"/>
      <c r="H21" s="282"/>
      <c r="I21" s="279" t="s">
        <v>63</v>
      </c>
      <c r="J21" s="280"/>
      <c r="K21" s="295"/>
      <c r="L21" s="219"/>
      <c r="M21" s="61"/>
      <c r="N21" s="223">
        <v>114</v>
      </c>
      <c r="O21" s="64"/>
      <c r="P21" s="274" t="s">
        <v>42</v>
      </c>
      <c r="Q21" s="265">
        <v>29</v>
      </c>
    </row>
    <row r="22" spans="2:17" ht="15" customHeight="1">
      <c r="B22" s="263"/>
      <c r="C22" s="273"/>
      <c r="D22" s="22"/>
      <c r="E22" s="267" t="s">
        <v>84</v>
      </c>
      <c r="F22" s="166">
        <v>103</v>
      </c>
      <c r="G22" s="19"/>
      <c r="H22" s="58"/>
      <c r="I22" s="195">
        <v>32</v>
      </c>
      <c r="J22" s="195">
        <v>20</v>
      </c>
      <c r="K22" s="65"/>
      <c r="L22" s="220"/>
      <c r="M22" s="172">
        <v>95</v>
      </c>
      <c r="N22" s="296" t="s">
        <v>54</v>
      </c>
      <c r="O22" s="67"/>
      <c r="P22" s="274"/>
      <c r="Q22" s="265"/>
    </row>
    <row r="23" spans="2:17" ht="15" customHeight="1">
      <c r="B23" s="263">
        <v>11</v>
      </c>
      <c r="C23" s="274" t="s">
        <v>11</v>
      </c>
      <c r="D23" s="162">
        <v>61</v>
      </c>
      <c r="E23" s="270"/>
      <c r="F23" s="29"/>
      <c r="G23" s="30"/>
      <c r="H23" s="68"/>
      <c r="I23" s="196">
        <v>40</v>
      </c>
      <c r="J23" s="196">
        <v>16</v>
      </c>
      <c r="K23" s="69"/>
      <c r="L23" s="221">
        <v>69</v>
      </c>
      <c r="M23" s="70"/>
      <c r="N23" s="296"/>
      <c r="O23" s="71"/>
      <c r="P23" s="273" t="s">
        <v>20</v>
      </c>
      <c r="Q23" s="263">
        <v>30</v>
      </c>
    </row>
    <row r="24" spans="2:17" ht="15" customHeight="1">
      <c r="B24" s="263"/>
      <c r="C24" s="274"/>
      <c r="D24" s="267" t="s">
        <v>85</v>
      </c>
      <c r="E24" s="271"/>
      <c r="F24" s="33"/>
      <c r="G24" s="34"/>
      <c r="H24" s="68"/>
      <c r="I24" s="197">
        <v>33</v>
      </c>
      <c r="J24" s="197">
        <v>12</v>
      </c>
      <c r="K24" s="69"/>
      <c r="L24" s="70"/>
      <c r="M24" s="288" t="s">
        <v>55</v>
      </c>
      <c r="N24" s="131">
        <v>65</v>
      </c>
      <c r="O24" s="66"/>
      <c r="P24" s="273"/>
      <c r="Q24" s="263"/>
    </row>
    <row r="25" spans="2:17" ht="15" customHeight="1">
      <c r="B25" s="263">
        <v>12</v>
      </c>
      <c r="C25" s="273" t="s">
        <v>14</v>
      </c>
      <c r="D25" s="268"/>
      <c r="E25" s="165">
        <v>102</v>
      </c>
      <c r="F25" s="289" t="s">
        <v>69</v>
      </c>
      <c r="G25" s="245">
        <v>61</v>
      </c>
      <c r="H25" s="72"/>
      <c r="I25" s="198">
        <v>26</v>
      </c>
      <c r="J25" s="198">
        <v>20</v>
      </c>
      <c r="K25" s="39"/>
      <c r="L25" s="40"/>
      <c r="M25" s="286"/>
      <c r="N25" s="168">
        <v>57</v>
      </c>
      <c r="O25" s="64"/>
      <c r="P25" s="273" t="s">
        <v>5</v>
      </c>
      <c r="Q25" s="265">
        <v>31</v>
      </c>
    </row>
    <row r="26" spans="2:17" ht="15" customHeight="1">
      <c r="B26" s="263"/>
      <c r="C26" s="273"/>
      <c r="D26" s="187">
        <v>130</v>
      </c>
      <c r="E26" s="18"/>
      <c r="F26" s="260"/>
      <c r="G26" s="45"/>
      <c r="H26" s="73"/>
      <c r="I26" s="74"/>
      <c r="J26" s="74"/>
      <c r="K26" s="75"/>
      <c r="L26" s="76"/>
      <c r="M26" s="77"/>
      <c r="N26" s="285" t="s">
        <v>70</v>
      </c>
      <c r="O26" s="78"/>
      <c r="P26" s="273"/>
      <c r="Q26" s="265"/>
    </row>
    <row r="27" spans="2:17" ht="15" customHeight="1">
      <c r="B27" s="263">
        <v>13</v>
      </c>
      <c r="C27" s="273" t="s">
        <v>9</v>
      </c>
      <c r="D27" s="17"/>
      <c r="E27" s="162">
        <v>61</v>
      </c>
      <c r="F27" s="58"/>
      <c r="G27" s="201"/>
      <c r="H27" s="58"/>
      <c r="I27" s="74"/>
      <c r="J27" s="74"/>
      <c r="K27" s="75"/>
      <c r="L27" s="79"/>
      <c r="M27" s="131">
        <v>79</v>
      </c>
      <c r="N27" s="251"/>
      <c r="O27" s="44"/>
      <c r="P27" s="273" t="s">
        <v>38</v>
      </c>
      <c r="Q27" s="263">
        <v>32</v>
      </c>
    </row>
    <row r="28" spans="1:17" ht="15" customHeight="1">
      <c r="A28" s="80"/>
      <c r="B28" s="263"/>
      <c r="C28" s="273"/>
      <c r="D28" s="21"/>
      <c r="E28" s="276" t="s">
        <v>68</v>
      </c>
      <c r="F28" s="23"/>
      <c r="G28" s="39"/>
      <c r="H28" s="82"/>
      <c r="I28" s="18"/>
      <c r="J28" s="58"/>
      <c r="K28" s="32"/>
      <c r="L28" s="284" t="s">
        <v>71</v>
      </c>
      <c r="M28" s="53"/>
      <c r="N28" s="222">
        <v>110</v>
      </c>
      <c r="O28" s="21"/>
      <c r="P28" s="273"/>
      <c r="Q28" s="263"/>
    </row>
    <row r="29" spans="2:17" ht="15" customHeight="1">
      <c r="B29" s="263">
        <v>14</v>
      </c>
      <c r="C29" s="274" t="s">
        <v>12</v>
      </c>
      <c r="D29" s="17"/>
      <c r="E29" s="277"/>
      <c r="F29" s="88">
        <v>58</v>
      </c>
      <c r="G29" s="18"/>
      <c r="H29" s="163">
        <v>48</v>
      </c>
      <c r="K29" s="132">
        <v>81</v>
      </c>
      <c r="L29" s="284"/>
      <c r="M29" s="53"/>
      <c r="N29" s="223">
        <v>74</v>
      </c>
      <c r="O29" s="17"/>
      <c r="P29" s="273" t="s">
        <v>3</v>
      </c>
      <c r="Q29" s="265">
        <v>33</v>
      </c>
    </row>
    <row r="30" spans="2:17" ht="15" customHeight="1">
      <c r="B30" s="263"/>
      <c r="C30" s="274"/>
      <c r="E30" s="238">
        <v>81</v>
      </c>
      <c r="F30" s="18"/>
      <c r="G30" s="260" t="s">
        <v>74</v>
      </c>
      <c r="H30" s="18"/>
      <c r="I30" s="25"/>
      <c r="J30" s="25"/>
      <c r="K30" s="27"/>
      <c r="L30" s="83"/>
      <c r="M30" s="131">
        <v>29</v>
      </c>
      <c r="N30" s="250" t="s">
        <v>93</v>
      </c>
      <c r="O30" s="42"/>
      <c r="P30" s="273"/>
      <c r="Q30" s="265"/>
    </row>
    <row r="31" spans="2:17" ht="15" customHeight="1">
      <c r="B31" s="263">
        <v>15</v>
      </c>
      <c r="C31" s="274" t="s">
        <v>48</v>
      </c>
      <c r="D31" s="17"/>
      <c r="E31" s="159">
        <v>135</v>
      </c>
      <c r="F31" s="18"/>
      <c r="G31" s="260"/>
      <c r="H31" s="54"/>
      <c r="I31" s="18"/>
      <c r="J31" s="61"/>
      <c r="K31" s="27"/>
      <c r="L31" s="85"/>
      <c r="M31" s="86"/>
      <c r="N31" s="251"/>
      <c r="O31" s="44"/>
      <c r="P31" s="274" t="s">
        <v>2</v>
      </c>
      <c r="Q31" s="263">
        <v>34</v>
      </c>
    </row>
    <row r="32" spans="2:17" ht="15" customHeight="1">
      <c r="B32" s="263"/>
      <c r="C32" s="274"/>
      <c r="D32" s="46"/>
      <c r="E32" s="252" t="s">
        <v>61</v>
      </c>
      <c r="F32" s="161">
        <v>50</v>
      </c>
      <c r="G32" s="58"/>
      <c r="H32" s="54"/>
      <c r="I32" s="87"/>
      <c r="J32" s="84"/>
      <c r="K32" s="27"/>
      <c r="L32" s="88"/>
      <c r="M32" s="83"/>
      <c r="N32" s="170">
        <v>60</v>
      </c>
      <c r="O32" s="27"/>
      <c r="P32" s="274"/>
      <c r="Q32" s="263"/>
    </row>
    <row r="33" spans="2:17" ht="15" customHeight="1">
      <c r="B33" s="263">
        <v>16</v>
      </c>
      <c r="C33" s="273" t="s">
        <v>8</v>
      </c>
      <c r="D33" s="17"/>
      <c r="E33" s="252"/>
      <c r="F33" s="49"/>
      <c r="G33" s="50"/>
      <c r="H33" s="18"/>
      <c r="I33" s="87"/>
      <c r="J33" s="53"/>
      <c r="K33" s="35"/>
      <c r="L33" s="59"/>
      <c r="M33" s="284" t="s">
        <v>73</v>
      </c>
      <c r="N33" s="11"/>
      <c r="O33" s="131">
        <v>48</v>
      </c>
      <c r="P33" s="274" t="s">
        <v>82</v>
      </c>
      <c r="Q33" s="265">
        <v>35</v>
      </c>
    </row>
    <row r="34" spans="2:17" ht="15" customHeight="1">
      <c r="B34" s="263"/>
      <c r="C34" s="273"/>
      <c r="D34" s="53"/>
      <c r="E34" s="160">
        <v>36</v>
      </c>
      <c r="F34" s="260" t="s">
        <v>87</v>
      </c>
      <c r="G34" s="32"/>
      <c r="H34" s="54"/>
      <c r="I34" s="25"/>
      <c r="J34" s="25"/>
      <c r="K34" s="89"/>
      <c r="L34" s="189">
        <v>85</v>
      </c>
      <c r="M34" s="286"/>
      <c r="N34" s="171">
        <v>36</v>
      </c>
      <c r="O34" s="250" t="s">
        <v>64</v>
      </c>
      <c r="P34" s="274"/>
      <c r="Q34" s="265"/>
    </row>
    <row r="35" spans="2:17" ht="15" customHeight="1">
      <c r="B35" s="263">
        <v>17</v>
      </c>
      <c r="C35" s="273" t="s">
        <v>13</v>
      </c>
      <c r="D35" s="157">
        <v>95</v>
      </c>
      <c r="E35" s="160"/>
      <c r="F35" s="260"/>
      <c r="G35" s="244">
        <v>76</v>
      </c>
      <c r="H35" s="210"/>
      <c r="I35" s="18"/>
      <c r="J35" s="18"/>
      <c r="K35" s="90"/>
      <c r="L35" s="91"/>
      <c r="M35" s="36"/>
      <c r="N35" s="255" t="s">
        <v>65</v>
      </c>
      <c r="O35" s="278"/>
      <c r="P35" s="274" t="s">
        <v>31</v>
      </c>
      <c r="Q35" s="263">
        <v>36</v>
      </c>
    </row>
    <row r="36" spans="2:17" ht="15" customHeight="1">
      <c r="B36" s="263"/>
      <c r="C36" s="273"/>
      <c r="D36" s="257" t="s">
        <v>59</v>
      </c>
      <c r="E36" s="188">
        <v>60</v>
      </c>
      <c r="F36" s="179"/>
      <c r="G36" s="18"/>
      <c r="H36" s="211"/>
      <c r="I36" s="18"/>
      <c r="J36" s="18"/>
      <c r="K36" s="92"/>
      <c r="L36" s="21"/>
      <c r="M36" s="93"/>
      <c r="N36" s="256"/>
      <c r="O36" s="133">
        <v>79</v>
      </c>
      <c r="P36" s="274"/>
      <c r="Q36" s="263"/>
    </row>
    <row r="37" spans="2:17" ht="15" customHeight="1">
      <c r="B37" s="263">
        <v>18</v>
      </c>
      <c r="C37" s="274" t="s">
        <v>33</v>
      </c>
      <c r="D37" s="275"/>
      <c r="E37" s="257" t="s">
        <v>60</v>
      </c>
      <c r="F37" s="180"/>
      <c r="G37" s="94"/>
      <c r="H37" s="18"/>
      <c r="I37" s="18"/>
      <c r="J37" s="18"/>
      <c r="K37" s="20"/>
      <c r="L37" s="21"/>
      <c r="M37" s="132">
        <v>207</v>
      </c>
      <c r="N37" s="254"/>
      <c r="O37" s="17"/>
      <c r="P37" s="319" t="s">
        <v>49</v>
      </c>
      <c r="Q37" s="263">
        <v>37</v>
      </c>
    </row>
    <row r="38" spans="2:17" ht="15" customHeight="1">
      <c r="B38" s="263"/>
      <c r="C38" s="274"/>
      <c r="D38" s="241">
        <v>43</v>
      </c>
      <c r="E38" s="258"/>
      <c r="F38" s="181"/>
      <c r="G38" s="19"/>
      <c r="H38" s="95"/>
      <c r="I38" s="96"/>
      <c r="J38" s="96"/>
      <c r="K38" s="97"/>
      <c r="L38" s="98"/>
      <c r="M38" s="99"/>
      <c r="N38" s="133">
        <v>148</v>
      </c>
      <c r="O38" s="42"/>
      <c r="P38" s="319"/>
      <c r="Q38" s="263"/>
    </row>
    <row r="39" spans="2:16" ht="15" customHeight="1">
      <c r="B39" s="263">
        <v>19</v>
      </c>
      <c r="C39" s="273" t="s">
        <v>17</v>
      </c>
      <c r="D39" s="178"/>
      <c r="E39" s="259"/>
      <c r="F39" s="243">
        <v>90</v>
      </c>
      <c r="G39" s="19"/>
      <c r="H39" s="18"/>
      <c r="I39" s="100"/>
      <c r="J39" s="101"/>
      <c r="K39" s="20"/>
      <c r="L39" s="102"/>
      <c r="M39" s="103"/>
      <c r="N39" s="104"/>
      <c r="O39" s="99"/>
      <c r="P39" s="266"/>
    </row>
    <row r="40" spans="2:16" ht="15" customHeight="1">
      <c r="B40" s="263"/>
      <c r="C40" s="273"/>
      <c r="D40" s="14"/>
      <c r="E40" s="242">
        <v>108</v>
      </c>
      <c r="F40" s="14"/>
      <c r="G40" s="105"/>
      <c r="H40" s="106"/>
      <c r="I40" s="107"/>
      <c r="J40" s="16"/>
      <c r="K40" s="13"/>
      <c r="L40" s="108"/>
      <c r="M40" s="109"/>
      <c r="N40" s="110"/>
      <c r="O40" s="111"/>
      <c r="P40" s="266"/>
    </row>
    <row r="41" spans="1:17" s="116" customFormat="1" ht="16.5" customHeight="1">
      <c r="A41" s="11"/>
      <c r="B41" s="112"/>
      <c r="C41" s="177"/>
      <c r="D41" s="113"/>
      <c r="E41" s="114"/>
      <c r="F41" s="114"/>
      <c r="G41" s="114"/>
      <c r="H41" s="114"/>
      <c r="I41" s="114"/>
      <c r="J41" s="115"/>
      <c r="K41" s="115"/>
      <c r="L41" s="114"/>
      <c r="M41" s="114"/>
      <c r="N41" s="114"/>
      <c r="O41" s="114"/>
      <c r="P41" s="16"/>
      <c r="Q41" s="114"/>
    </row>
    <row r="42" spans="1:17" ht="14.25">
      <c r="A42" s="117"/>
      <c r="B42" s="303" t="s">
        <v>18</v>
      </c>
      <c r="C42" s="304"/>
      <c r="D42" s="153" t="s">
        <v>22</v>
      </c>
      <c r="E42" s="154"/>
      <c r="F42" s="154" t="s">
        <v>23</v>
      </c>
      <c r="G42" s="154"/>
      <c r="H42" s="154" t="s">
        <v>24</v>
      </c>
      <c r="I42" s="154"/>
      <c r="J42" s="154" t="s">
        <v>25</v>
      </c>
      <c r="K42" s="154"/>
      <c r="L42" s="154" t="s">
        <v>26</v>
      </c>
      <c r="M42" s="155"/>
      <c r="N42" s="118"/>
      <c r="O42" s="117"/>
      <c r="Q42" s="6"/>
    </row>
    <row r="43" spans="2:17" ht="14.25">
      <c r="B43" s="301">
        <v>40850</v>
      </c>
      <c r="C43" s="302"/>
      <c r="D43" s="135">
        <v>0.3958333333333333</v>
      </c>
      <c r="E43" s="136"/>
      <c r="F43" s="137">
        <v>0.4583333333333333</v>
      </c>
      <c r="G43" s="136"/>
      <c r="H43" s="137">
        <v>0.5208333333333334</v>
      </c>
      <c r="I43" s="136"/>
      <c r="J43" s="138">
        <v>0.5833333333333334</v>
      </c>
      <c r="K43" s="139"/>
      <c r="L43" s="227">
        <v>0.6458333333333334</v>
      </c>
      <c r="M43" s="228"/>
      <c r="N43" s="80"/>
      <c r="O43" s="11"/>
      <c r="Q43" s="11"/>
    </row>
    <row r="44" spans="2:17" ht="14.25">
      <c r="B44" s="305">
        <v>40852</v>
      </c>
      <c r="C44" s="306"/>
      <c r="D44" s="140">
        <v>0.4166666666666667</v>
      </c>
      <c r="E44" s="141"/>
      <c r="F44" s="142">
        <v>0.4861111111111111</v>
      </c>
      <c r="G44" s="141"/>
      <c r="H44" s="142">
        <v>0.5555555555555556</v>
      </c>
      <c r="I44" s="141"/>
      <c r="J44" s="143">
        <v>0.625</v>
      </c>
      <c r="K44" s="144"/>
      <c r="L44" s="229"/>
      <c r="M44" s="148"/>
      <c r="N44" s="80"/>
      <c r="O44" s="11"/>
      <c r="Q44" s="11"/>
    </row>
    <row r="45" spans="2:17" ht="14.25">
      <c r="B45" s="299">
        <v>40853</v>
      </c>
      <c r="C45" s="300"/>
      <c r="D45" s="145">
        <v>0.4166666666666667</v>
      </c>
      <c r="E45" s="146"/>
      <c r="F45" s="230">
        <v>0.4861111111111111</v>
      </c>
      <c r="G45" s="146"/>
      <c r="H45" s="230">
        <v>0.5555555555555556</v>
      </c>
      <c r="I45" s="146"/>
      <c r="J45" s="231">
        <v>0.625</v>
      </c>
      <c r="K45" s="232"/>
      <c r="L45" s="147"/>
      <c r="M45" s="149"/>
      <c r="N45" s="80"/>
      <c r="O45" s="11"/>
      <c r="Q45" s="120"/>
    </row>
    <row r="46" spans="1:17" s="122" customFormat="1" ht="14.25">
      <c r="A46" s="11"/>
      <c r="B46" s="15"/>
      <c r="C46" s="11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80"/>
      <c r="O46" s="121"/>
      <c r="P46" s="16"/>
      <c r="Q46" s="121"/>
    </row>
    <row r="47" spans="1:17" ht="13.5">
      <c r="A47" s="123"/>
      <c r="B47" s="309" t="s">
        <v>19</v>
      </c>
      <c r="C47" s="310"/>
      <c r="D47" s="311" t="s">
        <v>86</v>
      </c>
      <c r="E47" s="312"/>
      <c r="F47" s="246" t="s">
        <v>94</v>
      </c>
      <c r="G47" s="247"/>
      <c r="H47" s="248" t="s">
        <v>95</v>
      </c>
      <c r="I47" s="249"/>
      <c r="J47" s="297" t="s">
        <v>17</v>
      </c>
      <c r="K47" s="298"/>
      <c r="L47" s="297" t="s">
        <v>49</v>
      </c>
      <c r="M47" s="298"/>
      <c r="N47" s="297" t="s">
        <v>45</v>
      </c>
      <c r="O47" s="298"/>
      <c r="P47" s="234"/>
      <c r="Q47" s="233"/>
    </row>
    <row r="48" spans="2:17" ht="13.5">
      <c r="B48" s="301">
        <f>B43</f>
        <v>40850</v>
      </c>
      <c r="C48" s="302"/>
      <c r="D48" s="184" t="s">
        <v>27</v>
      </c>
      <c r="E48" s="185" t="s">
        <v>28</v>
      </c>
      <c r="F48" s="202" t="s">
        <v>29</v>
      </c>
      <c r="G48" s="203" t="s">
        <v>30</v>
      </c>
      <c r="H48" s="182" t="s">
        <v>43</v>
      </c>
      <c r="I48" s="183" t="s">
        <v>44</v>
      </c>
      <c r="J48" s="156"/>
      <c r="K48" s="119"/>
      <c r="L48" s="156"/>
      <c r="M48" s="119"/>
      <c r="N48" s="156"/>
      <c r="O48" s="119"/>
      <c r="P48" s="208"/>
      <c r="Q48" s="208"/>
    </row>
    <row r="49" spans="2:17" ht="13.5">
      <c r="B49" s="305">
        <f>B44</f>
        <v>40852</v>
      </c>
      <c r="C49" s="307"/>
      <c r="D49" s="150"/>
      <c r="E49" s="151"/>
      <c r="F49" s="124"/>
      <c r="G49" s="125"/>
      <c r="H49" s="150"/>
      <c r="I49" s="151"/>
      <c r="J49" s="206" t="s">
        <v>98</v>
      </c>
      <c r="K49" s="207" t="s">
        <v>99</v>
      </c>
      <c r="L49" s="204" t="s">
        <v>100</v>
      </c>
      <c r="M49" s="205" t="s">
        <v>51</v>
      </c>
      <c r="N49" s="150"/>
      <c r="O49" s="151"/>
      <c r="P49" s="208"/>
      <c r="Q49" s="209"/>
    </row>
    <row r="50" spans="2:17" ht="13.5">
      <c r="B50" s="299">
        <f>B45</f>
        <v>40853</v>
      </c>
      <c r="C50" s="300"/>
      <c r="D50" s="128"/>
      <c r="E50" s="129"/>
      <c r="F50" s="126"/>
      <c r="G50" s="127"/>
      <c r="H50" s="128"/>
      <c r="I50" s="129"/>
      <c r="J50" s="128"/>
      <c r="K50" s="130"/>
      <c r="L50" s="128"/>
      <c r="M50" s="130"/>
      <c r="N50" s="235" t="s">
        <v>101</v>
      </c>
      <c r="O50" s="236" t="s">
        <v>102</v>
      </c>
      <c r="P50" s="208"/>
      <c r="Q50" s="80"/>
    </row>
    <row r="51" spans="2:9" ht="14.25">
      <c r="B51" s="309" t="s">
        <v>19</v>
      </c>
      <c r="C51" s="310"/>
      <c r="D51" s="297"/>
      <c r="E51" s="308"/>
      <c r="F51" s="297" t="s">
        <v>96</v>
      </c>
      <c r="G51" s="308"/>
      <c r="H51" s="297" t="s">
        <v>50</v>
      </c>
      <c r="I51" s="313"/>
    </row>
    <row r="52" spans="2:9" ht="14.25">
      <c r="B52" s="301">
        <f>B43</f>
        <v>40850</v>
      </c>
      <c r="C52" s="302"/>
      <c r="D52" s="156"/>
      <c r="E52" s="226"/>
      <c r="F52" s="156" t="s">
        <v>36</v>
      </c>
      <c r="G52" s="119" t="s">
        <v>37</v>
      </c>
      <c r="H52" s="156" t="s">
        <v>34</v>
      </c>
      <c r="I52" s="119" t="s">
        <v>35</v>
      </c>
    </row>
    <row r="53" spans="2:9" ht="14.25">
      <c r="B53" s="305">
        <f>B44</f>
        <v>40852</v>
      </c>
      <c r="C53" s="307"/>
      <c r="D53" s="150"/>
      <c r="E53" s="151"/>
      <c r="F53" s="124" t="s">
        <v>97</v>
      </c>
      <c r="G53" s="152"/>
      <c r="H53" s="124" t="s">
        <v>97</v>
      </c>
      <c r="I53" s="151"/>
    </row>
    <row r="54" spans="2:9" ht="14.25">
      <c r="B54" s="299">
        <f>B45</f>
        <v>40853</v>
      </c>
      <c r="C54" s="300"/>
      <c r="D54" s="128"/>
      <c r="E54" s="129"/>
      <c r="F54" s="126"/>
      <c r="G54" s="130"/>
      <c r="H54" s="128"/>
      <c r="I54" s="130"/>
    </row>
  </sheetData>
  <mergeCells count="139">
    <mergeCell ref="D51:E51"/>
    <mergeCell ref="I18:J18"/>
    <mergeCell ref="I17:J17"/>
    <mergeCell ref="B54:C54"/>
    <mergeCell ref="J47:K47"/>
    <mergeCell ref="L47:M47"/>
    <mergeCell ref="B50:C50"/>
    <mergeCell ref="B49:C49"/>
    <mergeCell ref="F51:G51"/>
    <mergeCell ref="B48:C48"/>
    <mergeCell ref="B47:C47"/>
    <mergeCell ref="D47:E47"/>
    <mergeCell ref="H51:I51"/>
    <mergeCell ref="B39:B40"/>
    <mergeCell ref="B37:B38"/>
    <mergeCell ref="C39:C40"/>
    <mergeCell ref="B53:C53"/>
    <mergeCell ref="B52:C52"/>
    <mergeCell ref="B51:C51"/>
    <mergeCell ref="B45:C45"/>
    <mergeCell ref="B43:C43"/>
    <mergeCell ref="B42:C42"/>
    <mergeCell ref="B44:C44"/>
    <mergeCell ref="C37:C38"/>
    <mergeCell ref="C35:C36"/>
    <mergeCell ref="C9:C10"/>
    <mergeCell ref="P19:P20"/>
    <mergeCell ref="C15:C16"/>
    <mergeCell ref="K20:K21"/>
    <mergeCell ref="P27:P28"/>
    <mergeCell ref="C17:C18"/>
    <mergeCell ref="P25:P26"/>
    <mergeCell ref="N22:N23"/>
    <mergeCell ref="I2:J2"/>
    <mergeCell ref="E18:E19"/>
    <mergeCell ref="P3:P4"/>
    <mergeCell ref="M7:M8"/>
    <mergeCell ref="N14:N15"/>
    <mergeCell ref="F16:F17"/>
    <mergeCell ref="M16:M17"/>
    <mergeCell ref="P13:P14"/>
    <mergeCell ref="P17:P18"/>
    <mergeCell ref="L12:L13"/>
    <mergeCell ref="Q35:Q36"/>
    <mergeCell ref="P29:P30"/>
    <mergeCell ref="P33:P34"/>
    <mergeCell ref="Q27:Q28"/>
    <mergeCell ref="B15:B16"/>
    <mergeCell ref="C11:C12"/>
    <mergeCell ref="L28:L29"/>
    <mergeCell ref="N26:N27"/>
    <mergeCell ref="N18:N19"/>
    <mergeCell ref="C21:C22"/>
    <mergeCell ref="M24:M25"/>
    <mergeCell ref="E22:E24"/>
    <mergeCell ref="D24:D25"/>
    <mergeCell ref="F25:F26"/>
    <mergeCell ref="P21:P22"/>
    <mergeCell ref="Q21:Q22"/>
    <mergeCell ref="P23:P24"/>
    <mergeCell ref="B7:B8"/>
    <mergeCell ref="B11:B12"/>
    <mergeCell ref="B19:B20"/>
    <mergeCell ref="E14:E15"/>
    <mergeCell ref="B9:B10"/>
    <mergeCell ref="E10:E11"/>
    <mergeCell ref="C7:C8"/>
    <mergeCell ref="B17:B18"/>
    <mergeCell ref="B27:B28"/>
    <mergeCell ref="Q17:Q18"/>
    <mergeCell ref="B21:B22"/>
    <mergeCell ref="B25:B26"/>
    <mergeCell ref="C25:C26"/>
    <mergeCell ref="I21:J21"/>
    <mergeCell ref="H20:H21"/>
    <mergeCell ref="Q23:Q24"/>
    <mergeCell ref="Q19:Q20"/>
    <mergeCell ref="P39:P40"/>
    <mergeCell ref="P31:P32"/>
    <mergeCell ref="O34:O35"/>
    <mergeCell ref="P35:P36"/>
    <mergeCell ref="Q29:Q30"/>
    <mergeCell ref="Q33:Q34"/>
    <mergeCell ref="B31:B32"/>
    <mergeCell ref="B29:B30"/>
    <mergeCell ref="C31:C32"/>
    <mergeCell ref="E28:E29"/>
    <mergeCell ref="C29:C30"/>
    <mergeCell ref="C27:C28"/>
    <mergeCell ref="M33:M34"/>
    <mergeCell ref="C33:C34"/>
    <mergeCell ref="P5:P6"/>
    <mergeCell ref="B35:B36"/>
    <mergeCell ref="B33:B34"/>
    <mergeCell ref="P37:P38"/>
    <mergeCell ref="D36:D37"/>
    <mergeCell ref="C19:C20"/>
    <mergeCell ref="B13:B14"/>
    <mergeCell ref="B23:B24"/>
    <mergeCell ref="C23:C24"/>
    <mergeCell ref="C13:C14"/>
    <mergeCell ref="Q15:Q16"/>
    <mergeCell ref="P9:P10"/>
    <mergeCell ref="P7:P8"/>
    <mergeCell ref="Q7:Q8"/>
    <mergeCell ref="Q9:Q10"/>
    <mergeCell ref="Q13:Q14"/>
    <mergeCell ref="P15:P16"/>
    <mergeCell ref="P11:P12"/>
    <mergeCell ref="B3:B4"/>
    <mergeCell ref="D2:E2"/>
    <mergeCell ref="F2:G2"/>
    <mergeCell ref="B5:B6"/>
    <mergeCell ref="C3:C4"/>
    <mergeCell ref="D6:D7"/>
    <mergeCell ref="F7:F8"/>
    <mergeCell ref="E4:E6"/>
    <mergeCell ref="C5:C6"/>
    <mergeCell ref="L2:M2"/>
    <mergeCell ref="Q37:Q38"/>
    <mergeCell ref="N2:O2"/>
    <mergeCell ref="G12:G13"/>
    <mergeCell ref="Q25:Q26"/>
    <mergeCell ref="Q31:Q32"/>
    <mergeCell ref="Q5:Q6"/>
    <mergeCell ref="Q3:Q4"/>
    <mergeCell ref="O6:O7"/>
    <mergeCell ref="Q11:Q12"/>
    <mergeCell ref="N4:N6"/>
    <mergeCell ref="N35:N37"/>
    <mergeCell ref="E37:E39"/>
    <mergeCell ref="F34:F35"/>
    <mergeCell ref="G30:G31"/>
    <mergeCell ref="N10:N11"/>
    <mergeCell ref="F47:G47"/>
    <mergeCell ref="H47:I47"/>
    <mergeCell ref="N30:N31"/>
    <mergeCell ref="E32:E33"/>
    <mergeCell ref="N47:O47"/>
  </mergeCells>
  <printOptions horizontalCentered="1"/>
  <pageMargins left="0" right="0" top="0.3937007874015748" bottom="0.2362204724409449" header="0.35433070866141736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組合表</dc:title>
  <dc:subject/>
  <dc:creator/>
  <cp:keywords/>
  <dc:description/>
  <cp:lastModifiedBy>山口</cp:lastModifiedBy>
  <cp:lastPrinted>2011-11-05T11:23:38Z</cp:lastPrinted>
  <dcterms:created xsi:type="dcterms:W3CDTF">2002-05-17T08:45:20Z</dcterms:created>
  <dcterms:modified xsi:type="dcterms:W3CDTF">2011-11-06T12:26:35Z</dcterms:modified>
  <cp:category/>
  <cp:version/>
  <cp:contentType/>
  <cp:contentStatus/>
</cp:coreProperties>
</file>