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13032\Desktop\12.31公会計\HP載せる用\"/>
    </mc:Choice>
  </mc:AlternateContent>
  <bookViews>
    <workbookView xWindow="600" yWindow="180" windowWidth="16605" windowHeight="7455"/>
  </bookViews>
  <sheets>
    <sheet name="貸借対照表（BS）" sheetId="26" r:id="rId1"/>
    <sheet name="行政コスト計算書（PL）" sheetId="29" r:id="rId2"/>
    <sheet name="純資産変動計算書（NW）" sheetId="27" r:id="rId3"/>
    <sheet name="資金収支計算書（CF）" sheetId="28" r:id="rId4"/>
    <sheet name="有形固定資産" sheetId="7" r:id="rId5"/>
    <sheet name="増減の明細" sheetId="8" r:id="rId6"/>
    <sheet name="基金" sheetId="9" r:id="rId7"/>
    <sheet name="貸付金" sheetId="10" r:id="rId8"/>
    <sheet name="未収金及び長期延滞債権" sheetId="11" r:id="rId9"/>
    <sheet name="地方債（借入先別）" sheetId="12" r:id="rId10"/>
    <sheet name="地方債（利率別など）" sheetId="13" r:id="rId11"/>
    <sheet name="引当金" sheetId="14" r:id="rId12"/>
    <sheet name="補助金" sheetId="15" r:id="rId13"/>
    <sheet name="財源明細" sheetId="16" r:id="rId14"/>
    <sheet name="財源情報明細" sheetId="17" r:id="rId15"/>
    <sheet name="資金明細" sheetId="18" r:id="rId16"/>
  </sheets>
  <definedNames>
    <definedName name="_xlnm.Print_Area" localSheetId="11">引当金!$A$1:$H$8</definedName>
    <definedName name="_xlnm.Print_Area" localSheetId="6">基金!$B$1:$L$12</definedName>
    <definedName name="_xlnm.Print_Area" localSheetId="14">財源情報明細!$B$1:$I$10</definedName>
    <definedName name="_xlnm.Print_Area" localSheetId="13">財源明細!$A$1:$G$22</definedName>
    <definedName name="_xlnm.Print_Area" localSheetId="5">増減の明細!$B$1:$N$21</definedName>
    <definedName name="_xlnm.Print_Area" localSheetId="7">貸付金!$B$1:$I$24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12">補助金!$A$1:$K$12</definedName>
    <definedName name="_xlnm.Print_Area" localSheetId="4">有形固定資産!$A$1:$T$51</definedName>
  </definedNames>
  <calcPr calcId="152511"/>
</workbook>
</file>

<file path=xl/calcChain.xml><?xml version="1.0" encoding="utf-8"?>
<calcChain xmlns="http://schemas.openxmlformats.org/spreadsheetml/2006/main">
  <c r="G6" i="14" l="1"/>
  <c r="G7" i="14"/>
  <c r="G5" i="14"/>
  <c r="C7" i="14"/>
  <c r="D7" i="14"/>
  <c r="R49" i="7"/>
  <c r="P49" i="7"/>
  <c r="R35" i="7"/>
  <c r="R48" i="7"/>
  <c r="R33" i="7"/>
  <c r="J49" i="7"/>
  <c r="F26" i="7"/>
  <c r="H26" i="7"/>
  <c r="J26" i="7"/>
  <c r="L26" i="7"/>
  <c r="N26" i="7"/>
  <c r="P26" i="7"/>
  <c r="D26" i="7"/>
</calcChain>
</file>

<file path=xl/sharedStrings.xml><?xml version="1.0" encoding="utf-8"?>
<sst xmlns="http://schemas.openxmlformats.org/spreadsheetml/2006/main" count="673" uniqueCount="388">
  <si>
    <t>（単位：　　）</t>
    <rPh sb="1" eb="3">
      <t>タンイ</t>
    </rPh>
    <phoneticPr fontId="2"/>
  </si>
  <si>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</si>
  <si>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</si>
  <si>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</si>
  <si>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</si>
  <si>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</si>
  <si>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減債基金</t>
    <rPh sb="0" eb="2">
      <t>ゲンサイ</t>
    </rPh>
    <rPh sb="2" eb="4">
      <t>キキン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</si>
  <si>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</si>
  <si>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</si>
  <si>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</si>
  <si>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</si>
  <si>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</si>
  <si>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</si>
  <si>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</si>
  <si>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</si>
  <si>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</si>
  <si>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</si>
  <si>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</si>
  <si>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（単位：　　）</t>
    <rPh sb="1" eb="3">
      <t>タンイ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</si>
  <si>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</si>
  <si>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</si>
  <si>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</si>
  <si>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</si>
  <si>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</si>
  <si>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</si>
  <si>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</si>
  <si>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</si>
  <si>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</si>
  <si>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</si>
  <si>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</si>
  <si>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</si>
  <si>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</si>
  <si>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</si>
  <si>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</si>
  <si>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</si>
  <si>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</si>
  <si>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</si>
  <si>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</si>
  <si>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</si>
  <si>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</si>
  <si>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</si>
  <si>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</si>
  <si>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</si>
  <si>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</si>
  <si>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</si>
  <si>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</si>
  <si>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</si>
  <si>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</si>
  <si>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</si>
  <si>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</si>
  <si>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</si>
  <si>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</si>
  <si>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</si>
  <si>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</si>
  <si>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</si>
  <si>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</si>
  <si>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</si>
  <si>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</si>
  <si>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0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</si>
  <si>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</si>
  <si>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</si>
  <si>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</si>
  <si>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</si>
  <si>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</si>
  <si>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</si>
  <si>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</si>
  <si>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</si>
  <si>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</si>
  <si>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</si>
  <si>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</si>
  <si>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</si>
  <si>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</si>
  <si>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</si>
  <si>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</si>
  <si>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10"/>
  </si>
  <si>
    <t>・・・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</si>
  <si>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</si>
  <si>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</si>
  <si>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</si>
  <si>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0"/>
  </si>
  <si>
    <t>地方公営事業</t>
    <rPh sb="0" eb="2">
      <t>チホウ</t>
    </rPh>
    <rPh sb="2" eb="4">
      <t>コウエイ</t>
    </rPh>
    <rPh sb="4" eb="6">
      <t>ジギョウ</t>
    </rPh>
    <phoneticPr fontId="10"/>
  </si>
  <si>
    <t>　　病院</t>
    <rPh sb="2" eb="4">
      <t>ビョウイン</t>
    </rPh>
    <phoneticPr fontId="10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</si>
  <si>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</si>
  <si>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　　○○組合</t>
    <rPh sb="4" eb="6">
      <t>クミアイ</t>
    </rPh>
    <phoneticPr fontId="10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</si>
  <si>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0"/>
  </si>
  <si>
    <t>　　○○大学</t>
    <rPh sb="4" eb="6">
      <t>ダイガク</t>
    </rPh>
    <phoneticPr fontId="10"/>
  </si>
  <si>
    <t>地方三公社</t>
    <rPh sb="0" eb="2">
      <t>チホウ</t>
    </rPh>
    <rPh sb="2" eb="5">
      <t>サンコウシャ</t>
    </rPh>
    <phoneticPr fontId="10"/>
  </si>
  <si>
    <t>　　○○土地開発公社</t>
    <rPh sb="4" eb="6">
      <t>トチ</t>
    </rPh>
    <rPh sb="6" eb="8">
      <t>カイハツ</t>
    </rPh>
    <rPh sb="8" eb="10">
      <t>コウシャ</t>
    </rPh>
    <phoneticPr fontId="10"/>
  </si>
  <si>
    <t>第三セクター等</t>
    <rPh sb="0" eb="1">
      <t>ダイ</t>
    </rPh>
    <rPh sb="1" eb="2">
      <t>サン</t>
    </rPh>
    <rPh sb="6" eb="7">
      <t>ナド</t>
    </rPh>
    <phoneticPr fontId="10"/>
  </si>
  <si>
    <t>　　（株）○○清掃サービス</t>
    <rPh sb="3" eb="4">
      <t>カブ</t>
    </rPh>
    <rPh sb="7" eb="9">
      <t>セイソウ</t>
    </rPh>
    <phoneticPr fontId="10"/>
  </si>
  <si>
    <t>その他の貸付金</t>
    <rPh sb="2" eb="3">
      <t>タ</t>
    </rPh>
    <rPh sb="4" eb="7">
      <t>カシツケキン</t>
    </rPh>
    <phoneticPr fontId="10"/>
  </si>
  <si>
    <t>　　○○貸付金</t>
    <rPh sb="4" eb="7">
      <t>カシツケキン</t>
    </rPh>
    <phoneticPr fontId="10"/>
  </si>
  <si>
    <t>⑤貸付金の明細</t>
    <phoneticPr fontId="10"/>
  </si>
  <si>
    <t>　　・・・・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</si>
  <si>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</si>
  <si>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</si>
  <si>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</si>
  <si>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</si>
  <si>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</si>
  <si>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</si>
  <si>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　　（株）○○</t>
    <rPh sb="3" eb="4">
      <t>カブ</t>
    </rPh>
    <phoneticPr fontId="2"/>
  </si>
  <si>
    <t>　　・・・・・</t>
    <phoneticPr fontId="2"/>
  </si>
  <si>
    <t>　　○○貸付金</t>
    <rPh sb="4" eb="6">
      <t>カシツケ</t>
    </rPh>
    <rPh sb="6" eb="7">
      <t>キン</t>
    </rPh>
    <phoneticPr fontId="2"/>
  </si>
  <si>
    <t>小計</t>
    <rPh sb="0" eb="2">
      <t>ショウケイ</t>
    </rPh>
    <phoneticPr fontId="10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</si>
  <si>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</si>
  <si>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10"/>
  </si>
  <si>
    <t>　　固定資産税</t>
    <rPh sb="2" eb="4">
      <t>コテイ</t>
    </rPh>
    <rPh sb="4" eb="7">
      <t>シサンゼイ</t>
    </rPh>
    <phoneticPr fontId="10"/>
  </si>
  <si>
    <t>その他の未収金</t>
    <rPh sb="2" eb="3">
      <t>タ</t>
    </rPh>
    <rPh sb="4" eb="7">
      <t>ミシュウキン</t>
    </rPh>
    <phoneticPr fontId="10"/>
  </si>
  <si>
    <t>　　使用料・手数料</t>
    <rPh sb="2" eb="5">
      <t>シヨウリョウ</t>
    </rPh>
    <rPh sb="6" eb="9">
      <t>テスウリョウ</t>
    </rPh>
    <phoneticPr fontId="10"/>
  </si>
  <si>
    <t>（２）負債項目の明細</t>
    <rPh sb="3" eb="5">
      <t>フサイ</t>
    </rPh>
    <rPh sb="5" eb="7">
      <t>コウモク</t>
    </rPh>
    <rPh sb="8" eb="10">
      <t>メイサイ</t>
    </rPh>
    <phoneticPr fontId="10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</si>
  <si>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0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</si>
  <si>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</si>
  <si>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</si>
  <si>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</si>
  <si>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</si>
  <si>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</si>
  <si>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</si>
  <si>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</si>
  <si>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</si>
  <si>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</si>
  <si>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</si>
  <si>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10"/>
  </si>
  <si>
    <t>　　一般公共事業</t>
    <rPh sb="2" eb="4">
      <t>イッパン</t>
    </rPh>
    <rPh sb="4" eb="6">
      <t>コウキョウ</t>
    </rPh>
    <rPh sb="6" eb="8">
      <t>ジギョウ</t>
    </rPh>
    <phoneticPr fontId="10"/>
  </si>
  <si>
    <t>　　公営住宅建設</t>
    <rPh sb="2" eb="4">
      <t>コウエイ</t>
    </rPh>
    <rPh sb="4" eb="6">
      <t>ジュウタク</t>
    </rPh>
    <rPh sb="6" eb="8">
      <t>ケンセツ</t>
    </rPh>
    <phoneticPr fontId="10"/>
  </si>
  <si>
    <t>　　災害復旧</t>
    <rPh sb="2" eb="4">
      <t>サイガイ</t>
    </rPh>
    <rPh sb="4" eb="6">
      <t>フッキュウ</t>
    </rPh>
    <phoneticPr fontId="10"/>
  </si>
  <si>
    <t>　　教育・福祉施設</t>
    <rPh sb="2" eb="4">
      <t>キョウイク</t>
    </rPh>
    <rPh sb="5" eb="7">
      <t>フクシ</t>
    </rPh>
    <rPh sb="7" eb="9">
      <t>シセツ</t>
    </rPh>
    <phoneticPr fontId="10"/>
  </si>
  <si>
    <t>　　一般単独事業</t>
    <rPh sb="2" eb="4">
      <t>イッパン</t>
    </rPh>
    <rPh sb="4" eb="6">
      <t>タンドク</t>
    </rPh>
    <rPh sb="6" eb="8">
      <t>ジギョウ</t>
    </rPh>
    <phoneticPr fontId="10"/>
  </si>
  <si>
    <t>　　その他</t>
    <rPh sb="4" eb="5">
      <t>ホカ</t>
    </rPh>
    <phoneticPr fontId="10"/>
  </si>
  <si>
    <t>【特別分】</t>
    <rPh sb="1" eb="3">
      <t>トクベツ</t>
    </rPh>
    <rPh sb="3" eb="4">
      <t>ブン</t>
    </rPh>
    <phoneticPr fontId="10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</si>
  <si>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</si>
  <si>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</si>
  <si>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</si>
  <si>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</si>
  <si>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</si>
  <si>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</si>
  <si>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</si>
  <si>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</si>
  <si>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</si>
  <si>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</si>
  <si>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</si>
  <si>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</si>
  <si>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</si>
  <si>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</si>
  <si>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</si>
  <si>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</si>
  <si>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</si>
  <si>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</si>
  <si>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</si>
  <si>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</si>
  <si>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</si>
  <si>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</si>
  <si>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</si>
  <si>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</si>
  <si>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</si>
  <si>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</si>
  <si>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（単位：　　）</t>
    <phoneticPr fontId="2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</si>
  <si>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</si>
  <si>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</si>
  <si>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</si>
  <si>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</si>
  <si>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</si>
  <si>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</si>
  <si>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</si>
  <si>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</si>
  <si>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</si>
  <si>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</si>
  <si>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（単位：　　）</t>
    <rPh sb="1" eb="3">
      <t>タンイ</t>
    </rPh>
    <phoneticPr fontId="16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</si>
  <si>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</si>
  <si>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</si>
  <si>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</si>
  <si>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</si>
  <si>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</si>
  <si>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</si>
  <si>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</si>
  <si>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</si>
  <si>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</si>
  <si>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</si>
  <si>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</si>
  <si>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一般会計</t>
    <rPh sb="0" eb="2">
      <t>イッパン</t>
    </rPh>
    <rPh sb="2" eb="4">
      <t>カイケイ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</si>
  <si>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</si>
  <si>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</si>
  <si>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</si>
  <si>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・・・・</t>
  </si>
  <si>
    <t>小計</t>
    <rPh sb="0" eb="2">
      <t>ショウケイ</t>
    </rPh>
    <phoneticPr fontId="2"/>
  </si>
  <si>
    <t>資本的
補助金</t>
    <rPh sb="0" eb="3">
      <t>シホンテキ</t>
    </rPh>
    <rPh sb="4" eb="7">
      <t>ホジョキン</t>
    </rPh>
    <phoneticPr fontId="10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</si>
  <si>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</si>
  <si>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2"/>
  </si>
  <si>
    <t>経常的
補助金</t>
    <rPh sb="0" eb="3">
      <t>ケイジョウテキ</t>
    </rPh>
    <rPh sb="4" eb="7">
      <t>ホジョキン</t>
    </rPh>
    <phoneticPr fontId="10"/>
  </si>
  <si>
    <t>特別会計</t>
    <rPh sb="0" eb="2">
      <t>トクベツ</t>
    </rPh>
    <rPh sb="2" eb="4">
      <t>カイケイ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</si>
  <si>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</si>
  <si>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</si>
  <si>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</si>
  <si>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</si>
  <si>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</si>
  <si>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</si>
  <si>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</si>
  <si>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</si>
  <si>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</si>
  <si>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</si>
  <si>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</si>
  <si>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2"/>
  </si>
  <si>
    <t>要求払預金</t>
    <rPh sb="0" eb="2">
      <t>ヨウキュウ</t>
    </rPh>
    <rPh sb="2" eb="3">
      <t>ハラ</t>
    </rPh>
    <rPh sb="3" eb="5">
      <t>ヨキン</t>
    </rPh>
    <phoneticPr fontId="2"/>
  </si>
  <si>
    <t>短期投資</t>
    <rPh sb="0" eb="2">
      <t>タンキ</t>
    </rPh>
    <rPh sb="2" eb="4">
      <t>トウシ</t>
    </rPh>
    <phoneticPr fontId="2"/>
  </si>
  <si>
    <t>・・・・</t>
    <phoneticPr fontId="10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</si>
  <si>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</si>
  <si>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</si>
  <si>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</si>
  <si>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</si>
  <si>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（単位：円　）</t>
    <rPh sb="1" eb="3">
      <t>タンイ</t>
    </rPh>
    <rPh sb="4" eb="5">
      <t>エン</t>
    </rPh>
    <phoneticPr fontId="10"/>
  </si>
  <si>
    <t>（単位：円　）</t>
    <rPh sb="1" eb="3">
      <t>タンイ</t>
    </rPh>
    <rPh sb="4" eb="5">
      <t>エン</t>
    </rPh>
    <phoneticPr fontId="2"/>
  </si>
  <si>
    <t>退職引当金</t>
    <rPh sb="0" eb="5">
      <t>タイショクヒキアテキン</t>
    </rPh>
    <phoneticPr fontId="2"/>
  </si>
  <si>
    <t>賞与等引当金</t>
    <rPh sb="0" eb="3">
      <t>ショウヨトウ</t>
    </rPh>
    <rPh sb="3" eb="6">
      <t>ヒキアテキン</t>
    </rPh>
    <phoneticPr fontId="2"/>
  </si>
  <si>
    <t>（単位：　円）</t>
    <rPh sb="1" eb="3">
      <t>タンイ</t>
    </rPh>
    <rPh sb="5" eb="6">
      <t>エン</t>
    </rPh>
    <phoneticPr fontId="10"/>
  </si>
  <si>
    <t>市町負担金</t>
    <phoneticPr fontId="2"/>
  </si>
  <si>
    <t>自治体名：笠岡市</t>
  </si>
  <si>
    <t>年度：平成28年度</t>
  </si>
  <si>
    <t xml:space="preserve">  </t>
  </si>
  <si>
    <t>貸借対照表(BS)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</si>
  <si>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</si>
  <si>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</si>
  <si>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</si>
  <si>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</si>
  <si>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</si>
  <si>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</si>
  <si>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</si>
  <si>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</si>
  <si>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</si>
  <si>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</si>
  <si>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</si>
  <si>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</si>
  <si>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</si>
  <si>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</si>
  <si>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</si>
  <si>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</si>
  <si>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</si>
  <si>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</si>
  <si>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</si>
  <si>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</si>
  <si>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</si>
  <si>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</si>
  <si>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</si>
  <si>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</si>
  <si>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</si>
  <si>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</si>
  <si>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</si>
  <si>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</si>
  <si>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</si>
  <si>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</si>
  <si>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</si>
  <si>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</si>
  <si>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</si>
  <si>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</si>
  <si>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</si>
  <si>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</si>
  <si>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</si>
  <si>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</si>
  <si>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</si>
  <si>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</si>
  <si>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</si>
  <si>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</si>
  <si>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</si>
  <si>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</si>
  <si>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</si>
  <si>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</si>
  <si>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</si>
  <si>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</si>
  <si>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</si>
  <si>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</si>
  <si>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</si>
  <si>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</si>
  <si>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</si>
  <si>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</si>
  <si>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</si>
  <si>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</si>
  <si>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</si>
  <si>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</si>
  <si>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</si>
  <si>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</si>
  <si>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</si>
  <si>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</si>
  <si>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</si>
  <si>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</si>
  <si>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</si>
  <si>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</si>
  <si>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</si>
  <si>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</si>
  <si>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</si>
  <si>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</si>
  <si>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</si>
  <si>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</si>
  <si>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</si>
  <si>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</si>
  <si>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</si>
  <si>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</si>
  <si>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</si>
  <si>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</si>
  <si>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</si>
  <si>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</si>
  <si>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</si>
  <si>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</si>
  <si>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</si>
  <si>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</si>
  <si>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</si>
  <si>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</si>
  <si>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</si>
  <si>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</si>
  <si>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</si>
  <si>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</si>
  <si>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</si>
  <si>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</si>
  <si>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</si>
  <si>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</si>
  <si>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</si>
  <si>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</si>
  <si>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</si>
  <si>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</si>
  <si>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</si>
  <si>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</si>
  <si>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</si>
  <si>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</si>
  <si>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</si>
  <si>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</si>
  <si>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</si>
  <si>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</si>
  <si>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</si>
  <si>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</si>
  <si>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</si>
  <si>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</si>
  <si>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</si>
  <si>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</si>
  <si>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</si>
  <si>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</si>
  <si>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</si>
  <si>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</si>
  <si>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</si>
  <si>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</si>
  <si>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</si>
  <si>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</si>
  <si>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</si>
  <si>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</si>
  <si>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</si>
  <si>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</si>
  <si>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</si>
  <si>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</si>
  <si>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</si>
  <si>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</si>
  <si>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</si>
  <si>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</si>
  <si>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</si>
  <si>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</si>
  <si>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</si>
  <si>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</si>
  <si>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</si>
  <si>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</si>
  <si>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</si>
  <si>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</si>
  <si>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</si>
  <si>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</si>
  <si>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</si>
  <si>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</si>
  <si>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</si>
  <si>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</si>
  <si>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</si>
  <si>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</si>
  <si>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</si>
  <si>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</si>
  <si>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財務活動収入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</si>
  <si>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</si>
  <si>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</si>
  <si>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</si>
  <si>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</si>
  <si>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</si>
  <si>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</si>
  <si>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</si>
  <si>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</si>
  <si>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報告書（連結財務諸表）</t>
  </si>
  <si>
    <t xml:space="preserve">  繰延資産</t>
  </si>
  <si>
    <t xml:space="preserve">    地方債等</t>
  </si>
  <si>
    <t xml:space="preserve">    １年内償還予定地方債等</t>
  </si>
  <si>
    <t xml:space="preserve">  他団体出資等分</t>
  </si>
  <si>
    <t>会計：西部環境整備施設組合（単体用）</t>
  </si>
  <si>
    <t>他団体出資等分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</si>
  <si>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</si>
  <si>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</si>
  <si>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</si>
  <si>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  地方債等償還支出</t>
  </si>
  <si>
    <t xml:space="preserve">    地方債等発行収入</t>
  </si>
  <si>
    <t>比例連結割合変更に伴う差額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</si>
</sst>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,;\-#,##0,;&quot;-&quot;"/>
    <numFmt numFmtId="177" formatCode="#,##0;&quot;△ &quot;#,##0"/>
    <numFmt numFmtId="178" formatCode="0.00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30">
      <alignment horizontal="center" vertical="center"/>
    </xf>
  </cellStyleXfs>
  <cellXfs count="2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3" fillId="0" borderId="5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9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right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23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76" fontId="25" fillId="0" borderId="17" xfId="1" applyNumberFormat="1" applyFont="1" applyBorder="1" applyAlignment="1">
      <alignment vertical="center"/>
    </xf>
    <xf numFmtId="176" fontId="25" fillId="0" borderId="16" xfId="1" applyNumberFormat="1" applyFont="1" applyBorder="1" applyAlignment="1">
      <alignment vertical="center"/>
    </xf>
    <xf numFmtId="176" fontId="25" fillId="0" borderId="1" xfId="1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0" fontId="28" fillId="0" borderId="3" xfId="0" applyFont="1" applyBorder="1">
      <alignment vertical="center"/>
    </xf>
    <xf numFmtId="0" fontId="28" fillId="0" borderId="13" xfId="0" applyFont="1" applyBorder="1">
      <alignment vertical="center"/>
    </xf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" fillId="0" borderId="16" xfId="3" applyFont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6" xfId="3" applyFont="1" applyBorder="1" applyAlignment="1">
      <alignment horizontal="centerContinuous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/>
    </xf>
    <xf numFmtId="0" fontId="6" fillId="0" borderId="13" xfId="3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3" xfId="3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>
      <alignment vertical="center"/>
    </xf>
    <xf numFmtId="177" fontId="0" fillId="2" borderId="16" xfId="1" applyNumberFormat="1" applyFont="1" applyFill="1" applyBorder="1">
      <alignment vertical="center"/>
    </xf>
    <xf numFmtId="177" fontId="0" fillId="2" borderId="13" xfId="1" applyNumberFormat="1" applyFont="1" applyFill="1" applyBorder="1" applyAlignment="1">
      <alignment horizontal="right" vertical="center"/>
    </xf>
    <xf numFmtId="177" fontId="0" fillId="2" borderId="16" xfId="1" applyNumberFormat="1" applyFont="1" applyFill="1" applyBorder="1" applyAlignment="1">
      <alignment horizontal="right" vertical="center"/>
    </xf>
    <xf numFmtId="38" fontId="0" fillId="2" borderId="0" xfId="0" applyNumberFormat="1" applyFill="1">
      <alignment vertical="center"/>
    </xf>
    <xf numFmtId="0" fontId="0" fillId="2" borderId="16" xfId="0" applyFill="1" applyBorder="1">
      <alignment vertical="center"/>
    </xf>
    <xf numFmtId="177" fontId="14" fillId="2" borderId="16" xfId="1" applyNumberFormat="1" applyFont="1" applyFill="1" applyBorder="1">
      <alignment vertical="center"/>
    </xf>
    <xf numFmtId="177" fontId="14" fillId="2" borderId="13" xfId="1" applyNumberFormat="1" applyFont="1" applyFill="1" applyBorder="1" applyAlignment="1">
      <alignment horizontal="right" vertical="center"/>
    </xf>
    <xf numFmtId="177" fontId="14" fillId="2" borderId="16" xfId="1" applyNumberFormat="1" applyFont="1" applyFill="1" applyBorder="1" applyAlignment="1">
      <alignment horizontal="right" vertical="center"/>
    </xf>
    <xf numFmtId="177" fontId="14" fillId="2" borderId="10" xfId="1" applyNumberFormat="1" applyFont="1" applyFill="1" applyBorder="1">
      <alignment vertical="center"/>
    </xf>
    <xf numFmtId="177" fontId="14" fillId="2" borderId="6" xfId="1" applyNumberFormat="1" applyFont="1" applyFill="1" applyBorder="1" applyAlignment="1">
      <alignment horizontal="right" vertical="center"/>
    </xf>
    <xf numFmtId="177" fontId="14" fillId="2" borderId="10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6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32" fillId="0" borderId="0" xfId="2" applyFont="1" applyBorder="1" applyAlignment="1">
      <alignment horizontal="center" vertical="center" wrapText="1"/>
    </xf>
    <xf numFmtId="0" fontId="32" fillId="0" borderId="0" xfId="2" applyFont="1" applyBorder="1">
      <alignment vertical="center"/>
    </xf>
    <xf numFmtId="0" fontId="32" fillId="0" borderId="0" xfId="2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20" fillId="0" borderId="16" xfId="1" applyFont="1" applyBorder="1" applyAlignment="1">
      <alignment vertical="center"/>
    </xf>
    <xf numFmtId="38" fontId="20" fillId="0" borderId="23" xfId="1" applyFont="1" applyBorder="1">
      <alignment vertical="center"/>
    </xf>
    <xf numFmtId="38" fontId="20" fillId="0" borderId="13" xfId="1" applyFont="1" applyBorder="1">
      <alignment vertical="center"/>
    </xf>
    <xf numFmtId="38" fontId="20" fillId="0" borderId="13" xfId="1" applyFont="1" applyBorder="1" applyAlignment="1">
      <alignment vertical="center"/>
    </xf>
    <xf numFmtId="38" fontId="27" fillId="0" borderId="23" xfId="1" applyFont="1" applyBorder="1" applyAlignment="1">
      <alignment horizontal="center" vertical="center" wrapText="1"/>
    </xf>
    <xf numFmtId="38" fontId="7" fillId="0" borderId="16" xfId="1" applyFont="1" applyBorder="1">
      <alignment vertical="center"/>
    </xf>
    <xf numFmtId="38" fontId="6" fillId="0" borderId="16" xfId="1" applyFont="1" applyBorder="1" applyAlignment="1">
      <alignment vertical="center"/>
    </xf>
    <xf numFmtId="38" fontId="32" fillId="0" borderId="0" xfId="1" applyFont="1" applyBorder="1">
      <alignment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/>
    <xf numFmtId="0" fontId="35" fillId="3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6" xfId="0" applyFont="1" applyBorder="1" applyAlignment="1"/>
    <xf numFmtId="3" fontId="36" fillId="0" borderId="16" xfId="0" applyNumberFormat="1" applyFont="1" applyBorder="1" applyAlignment="1">
      <alignment horizontal="right"/>
    </xf>
    <xf numFmtId="0" fontId="0" fillId="0" borderId="0" xfId="0" applyFill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/>
    <xf numFmtId="0" fontId="35" fillId="3" borderId="16" xfId="0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7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6" fillId="0" borderId="1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/>
    <xf numFmtId="0" fontId="0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0" fontId="0" fillId="0" borderId="0" xfId="0" applyFont="1" applyFill="1" applyAlignment="1">
      <alignment horizontal="right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left" vertical="center"/>
    </xf>
    <xf numFmtId="3" fontId="36" fillId="0" borderId="16" xfId="0" applyNumberFormat="1" applyFont="1" applyFill="1" applyBorder="1" applyAlignment="1">
      <alignment horizontal="right"/>
    </xf>
    <xf numFmtId="0" fontId="36" fillId="0" borderId="16" xfId="0" applyFont="1" applyFill="1" applyBorder="1" applyAlignment="1"/>
    <xf numFmtId="0" fontId="35" fillId="0" borderId="16" xfId="0" applyFont="1" applyFill="1" applyBorder="1" applyAlignment="1">
      <alignment horizontal="center" vertical="center"/>
    </xf>
    <xf numFmtId="0" fontId="34" fillId="0" borderId="11" xfId="0" applyFont="1" applyFill="1" applyBorder="1" applyAlignment="1"/>
  </cellXfs>
  <cellStyles count="5">
    <cellStyle name="桁区切り" xfId="1" builtinId="6"/>
    <cellStyle name="標準" xfId="0" builtinId="0"/>
    <cellStyle name="標準 2" xfId="2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3" name="直線コネクタ 2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4" name="直線コネクタ 3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5" name="直線コネクタ 4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6" name="直線コネクタ 5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9" name="直線コネクタ 8"/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10" name="直線コネクタ 9"/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1" name="直線コネクタ 10"/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12" name="直線コネクタ 11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14" name="直線コネクタ 13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15" name="直線コネクタ 14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16" name="直線コネクタ 15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17" name="直線コネクタ 16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18" name="直線コネクタ 17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20" name="直線コネクタ 19"/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21" name="直線コネクタ 20"/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2" name="直線コネクタ 21"/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23" name="直線コネクタ 22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F3" sqref="F3"/>
    </sheetView>
  </sheetViews>
  <sheetFormatPr defaultRowHeight="13.5" x14ac:dyDescent="0.15"/>
  <cols>
    <col min="1" max="1" width="26.625" bestFit="1" customWidth="1"/>
    <col min="2" max="2" width="11.5" bestFit="1" customWidth="1"/>
    <col min="3" max="3" width="12.5" bestFit="1" customWidth="1"/>
    <col min="4" max="4" width="11.5" bestFit="1" customWidth="1"/>
    <col min="5" max="5" width="16.375" bestFit="1" customWidth="1"/>
  </cols>
  <sheetData>
    <row r="1" spans="1:5" ht="21" x14ac:dyDescent="0.15">
      <c r="A1" s="159" t="s">
        <v>375</v>
      </c>
      <c r="B1" s="160"/>
      <c r="C1" s="160"/>
      <c r="D1" s="160"/>
      <c r="E1" s="160"/>
    </row>
    <row r="2" spans="1:5" x14ac:dyDescent="0.15">
      <c r="A2" s="281" t="s">
        <v>214</v>
      </c>
      <c r="B2" s="282"/>
      <c r="C2" s="282"/>
      <c r="D2" s="282"/>
      <c r="E2" s="283" t="s">
        <v>215</v>
      </c>
    </row>
    <row r="3" spans="1:5" x14ac:dyDescent="0.15">
      <c r="A3" s="281" t="s">
        <v>380</v>
      </c>
      <c r="B3" s="282"/>
      <c r="C3" s="282"/>
      <c r="D3" s="282"/>
      <c r="E3" s="283" t="s">
        <v>216</v>
      </c>
    </row>
    <row r="4" spans="1:5" x14ac:dyDescent="0.15">
      <c r="A4" s="281" t="s">
        <v>217</v>
      </c>
      <c r="B4" s="282"/>
      <c r="C4" s="282"/>
      <c r="D4" s="282"/>
      <c r="E4" s="283" t="s">
        <v>218</v>
      </c>
    </row>
    <row r="5" spans="1:5" x14ac:dyDescent="0.15">
      <c r="A5" s="284" t="s">
        <v>219</v>
      </c>
      <c r="B5" s="288" t="s">
        <v>220</v>
      </c>
      <c r="C5" s="288"/>
      <c r="D5" s="288"/>
      <c r="E5" s="288"/>
    </row>
    <row r="6" spans="1:5" x14ac:dyDescent="0.15">
      <c r="A6" s="285" t="s">
        <v>221</v>
      </c>
      <c r="B6" s="287"/>
      <c r="C6" s="287"/>
      <c r="D6" s="287"/>
      <c r="E6" s="287"/>
    </row>
    <row r="7" spans="1:5" x14ac:dyDescent="0.15">
      <c r="A7" s="285" t="s">
        <v>222</v>
      </c>
      <c r="B7" s="287"/>
      <c r="C7" s="287"/>
      <c r="D7" s="287"/>
      <c r="E7" s="286">
        <v>1225799540</v>
      </c>
    </row>
    <row r="8" spans="1:5" x14ac:dyDescent="0.15">
      <c r="A8" s="285" t="s">
        <v>223</v>
      </c>
      <c r="B8" s="287"/>
      <c r="C8" s="287"/>
      <c r="D8" s="286">
        <v>1225799540</v>
      </c>
      <c r="E8" s="287"/>
    </row>
    <row r="9" spans="1:5" x14ac:dyDescent="0.15">
      <c r="A9" s="285" t="s">
        <v>224</v>
      </c>
      <c r="B9" s="287"/>
      <c r="C9" s="286">
        <v>1225280565</v>
      </c>
      <c r="D9" s="287"/>
      <c r="E9" s="287"/>
    </row>
    <row r="10" spans="1:5" x14ac:dyDescent="0.15">
      <c r="A10" s="285" t="s">
        <v>225</v>
      </c>
      <c r="B10" s="286">
        <v>408360733</v>
      </c>
      <c r="C10" s="287"/>
      <c r="D10" s="287"/>
      <c r="E10" s="287"/>
    </row>
    <row r="11" spans="1:5" x14ac:dyDescent="0.15">
      <c r="A11" s="285" t="s">
        <v>226</v>
      </c>
      <c r="B11" s="286" t="s">
        <v>227</v>
      </c>
      <c r="C11" s="287"/>
      <c r="D11" s="287"/>
      <c r="E11" s="287"/>
    </row>
    <row r="12" spans="1:5" x14ac:dyDescent="0.15">
      <c r="A12" s="285" t="s">
        <v>228</v>
      </c>
      <c r="B12" s="286">
        <v>1580822640</v>
      </c>
      <c r="C12" s="287"/>
      <c r="D12" s="287"/>
      <c r="E12" s="287"/>
    </row>
    <row r="13" spans="1:5" x14ac:dyDescent="0.15">
      <c r="A13" s="285" t="s">
        <v>229</v>
      </c>
      <c r="B13" s="286">
        <v>-763902808</v>
      </c>
      <c r="C13" s="287"/>
      <c r="D13" s="287"/>
      <c r="E13" s="287"/>
    </row>
    <row r="14" spans="1:5" x14ac:dyDescent="0.15">
      <c r="A14" s="285" t="s">
        <v>230</v>
      </c>
      <c r="B14" s="286" t="s">
        <v>227</v>
      </c>
      <c r="C14" s="287"/>
      <c r="D14" s="287"/>
      <c r="E14" s="287"/>
    </row>
    <row r="15" spans="1:5" x14ac:dyDescent="0.15">
      <c r="A15" s="285" t="s">
        <v>231</v>
      </c>
      <c r="B15" s="286" t="s">
        <v>227</v>
      </c>
      <c r="C15" s="287"/>
      <c r="D15" s="287"/>
      <c r="E15" s="287"/>
    </row>
    <row r="16" spans="1:5" x14ac:dyDescent="0.15">
      <c r="A16" s="285" t="s">
        <v>232</v>
      </c>
      <c r="B16" s="286" t="s">
        <v>227</v>
      </c>
      <c r="C16" s="287"/>
      <c r="D16" s="287"/>
      <c r="E16" s="287"/>
    </row>
    <row r="17" spans="1:5" x14ac:dyDescent="0.15">
      <c r="A17" s="285" t="s">
        <v>233</v>
      </c>
      <c r="B17" s="286" t="s">
        <v>227</v>
      </c>
      <c r="C17" s="287"/>
      <c r="D17" s="287"/>
      <c r="E17" s="287"/>
    </row>
    <row r="18" spans="1:5" x14ac:dyDescent="0.15">
      <c r="A18" s="285" t="s">
        <v>234</v>
      </c>
      <c r="B18" s="286" t="s">
        <v>227</v>
      </c>
      <c r="C18" s="287"/>
      <c r="D18" s="287"/>
      <c r="E18" s="287"/>
    </row>
    <row r="19" spans="1:5" x14ac:dyDescent="0.15">
      <c r="A19" s="285" t="s">
        <v>235</v>
      </c>
      <c r="B19" s="286" t="s">
        <v>227</v>
      </c>
      <c r="C19" s="287"/>
      <c r="D19" s="287"/>
      <c r="E19" s="287"/>
    </row>
    <row r="20" spans="1:5" x14ac:dyDescent="0.15">
      <c r="A20" s="285" t="s">
        <v>236</v>
      </c>
      <c r="B20" s="286" t="s">
        <v>227</v>
      </c>
      <c r="C20" s="287"/>
      <c r="D20" s="287"/>
      <c r="E20" s="287"/>
    </row>
    <row r="21" spans="1:5" x14ac:dyDescent="0.15">
      <c r="A21" s="285" t="s">
        <v>237</v>
      </c>
      <c r="B21" s="286" t="s">
        <v>227</v>
      </c>
      <c r="C21" s="287"/>
      <c r="D21" s="287"/>
      <c r="E21" s="287"/>
    </row>
    <row r="22" spans="1:5" x14ac:dyDescent="0.15">
      <c r="A22" s="285" t="s">
        <v>238</v>
      </c>
      <c r="B22" s="286" t="s">
        <v>227</v>
      </c>
      <c r="C22" s="287"/>
      <c r="D22" s="287"/>
      <c r="E22" s="287"/>
    </row>
    <row r="23" spans="1:5" x14ac:dyDescent="0.15">
      <c r="A23" s="285" t="s">
        <v>239</v>
      </c>
      <c r="B23" s="286" t="s">
        <v>227</v>
      </c>
      <c r="C23" s="287"/>
      <c r="D23" s="287"/>
      <c r="E23" s="287"/>
    </row>
    <row r="24" spans="1:5" x14ac:dyDescent="0.15">
      <c r="A24" s="285" t="s">
        <v>240</v>
      </c>
      <c r="B24" s="286" t="s">
        <v>227</v>
      </c>
      <c r="C24" s="287"/>
      <c r="D24" s="287"/>
      <c r="E24" s="287"/>
    </row>
    <row r="25" spans="1:5" x14ac:dyDescent="0.15">
      <c r="A25" s="285" t="s">
        <v>241</v>
      </c>
      <c r="B25" s="287"/>
      <c r="C25" s="286" t="s">
        <v>227</v>
      </c>
      <c r="D25" s="287"/>
      <c r="E25" s="287"/>
    </row>
    <row r="26" spans="1:5" x14ac:dyDescent="0.15">
      <c r="A26" s="285" t="s">
        <v>225</v>
      </c>
      <c r="B26" s="286" t="s">
        <v>227</v>
      </c>
      <c r="C26" s="287"/>
      <c r="D26" s="287"/>
      <c r="E26" s="287"/>
    </row>
    <row r="27" spans="1:5" x14ac:dyDescent="0.15">
      <c r="A27" s="285" t="s">
        <v>228</v>
      </c>
      <c r="B27" s="286" t="s">
        <v>227</v>
      </c>
      <c r="C27" s="287"/>
      <c r="D27" s="287"/>
      <c r="E27" s="287"/>
    </row>
    <row r="28" spans="1:5" x14ac:dyDescent="0.15">
      <c r="A28" s="285" t="s">
        <v>229</v>
      </c>
      <c r="B28" s="286" t="s">
        <v>227</v>
      </c>
      <c r="C28" s="287"/>
      <c r="D28" s="287"/>
      <c r="E28" s="287"/>
    </row>
    <row r="29" spans="1:5" x14ac:dyDescent="0.15">
      <c r="A29" s="285" t="s">
        <v>230</v>
      </c>
      <c r="B29" s="286" t="s">
        <v>227</v>
      </c>
      <c r="C29" s="287"/>
      <c r="D29" s="287"/>
      <c r="E29" s="287"/>
    </row>
    <row r="30" spans="1:5" x14ac:dyDescent="0.15">
      <c r="A30" s="285" t="s">
        <v>231</v>
      </c>
      <c r="B30" s="286" t="s">
        <v>227</v>
      </c>
      <c r="C30" s="287"/>
      <c r="D30" s="287"/>
      <c r="E30" s="287"/>
    </row>
    <row r="31" spans="1:5" x14ac:dyDescent="0.15">
      <c r="A31" s="285" t="s">
        <v>238</v>
      </c>
      <c r="B31" s="286" t="s">
        <v>227</v>
      </c>
      <c r="C31" s="287"/>
      <c r="D31" s="287"/>
      <c r="E31" s="287"/>
    </row>
    <row r="32" spans="1:5" x14ac:dyDescent="0.15">
      <c r="A32" s="285" t="s">
        <v>239</v>
      </c>
      <c r="B32" s="286" t="s">
        <v>227</v>
      </c>
      <c r="C32" s="287"/>
      <c r="D32" s="287"/>
      <c r="E32" s="287"/>
    </row>
    <row r="33" spans="1:5" x14ac:dyDescent="0.15">
      <c r="A33" s="285" t="s">
        <v>240</v>
      </c>
      <c r="B33" s="286" t="s">
        <v>227</v>
      </c>
      <c r="C33" s="287"/>
      <c r="D33" s="287"/>
      <c r="E33" s="287"/>
    </row>
    <row r="34" spans="1:5" x14ac:dyDescent="0.15">
      <c r="A34" s="285" t="s">
        <v>242</v>
      </c>
      <c r="B34" s="287"/>
      <c r="C34" s="286">
        <v>3481039505</v>
      </c>
      <c r="D34" s="287"/>
      <c r="E34" s="287"/>
    </row>
    <row r="35" spans="1:5" x14ac:dyDescent="0.15">
      <c r="A35" s="285" t="s">
        <v>243</v>
      </c>
      <c r="B35" s="287"/>
      <c r="C35" s="286">
        <v>-3480520530</v>
      </c>
      <c r="D35" s="287"/>
      <c r="E35" s="287"/>
    </row>
    <row r="36" spans="1:5" x14ac:dyDescent="0.15">
      <c r="A36" s="285" t="s">
        <v>244</v>
      </c>
      <c r="B36" s="287"/>
      <c r="C36" s="287"/>
      <c r="D36" s="286" t="s">
        <v>227</v>
      </c>
      <c r="E36" s="287"/>
    </row>
    <row r="37" spans="1:5" x14ac:dyDescent="0.15">
      <c r="A37" s="285" t="s">
        <v>245</v>
      </c>
      <c r="B37" s="287"/>
      <c r="C37" s="286" t="s">
        <v>227</v>
      </c>
      <c r="D37" s="287"/>
      <c r="E37" s="287"/>
    </row>
    <row r="38" spans="1:5" x14ac:dyDescent="0.15">
      <c r="A38" s="285" t="s">
        <v>246</v>
      </c>
      <c r="B38" s="287"/>
      <c r="C38" s="286" t="s">
        <v>227</v>
      </c>
      <c r="D38" s="287"/>
      <c r="E38" s="287"/>
    </row>
    <row r="39" spans="1:5" x14ac:dyDescent="0.15">
      <c r="A39" s="285" t="s">
        <v>247</v>
      </c>
      <c r="B39" s="287"/>
      <c r="C39" s="287"/>
      <c r="D39" s="286" t="s">
        <v>227</v>
      </c>
      <c r="E39" s="287"/>
    </row>
    <row r="40" spans="1:5" x14ac:dyDescent="0.15">
      <c r="A40" s="285" t="s">
        <v>248</v>
      </c>
      <c r="B40" s="287"/>
      <c r="C40" s="286" t="s">
        <v>227</v>
      </c>
      <c r="D40" s="287"/>
      <c r="E40" s="287"/>
    </row>
    <row r="41" spans="1:5" x14ac:dyDescent="0.15">
      <c r="A41" s="285" t="s">
        <v>249</v>
      </c>
      <c r="B41" s="286" t="s">
        <v>227</v>
      </c>
      <c r="C41" s="287"/>
      <c r="D41" s="287"/>
      <c r="E41" s="287"/>
    </row>
    <row r="42" spans="1:5" x14ac:dyDescent="0.15">
      <c r="A42" s="285" t="s">
        <v>250</v>
      </c>
      <c r="B42" s="286" t="s">
        <v>227</v>
      </c>
      <c r="C42" s="287"/>
      <c r="D42" s="287"/>
      <c r="E42" s="287"/>
    </row>
    <row r="43" spans="1:5" x14ac:dyDescent="0.15">
      <c r="A43" s="285" t="s">
        <v>238</v>
      </c>
      <c r="B43" s="286" t="s">
        <v>227</v>
      </c>
      <c r="C43" s="287"/>
      <c r="D43" s="287"/>
      <c r="E43" s="287"/>
    </row>
    <row r="44" spans="1:5" x14ac:dyDescent="0.15">
      <c r="A44" s="285" t="s">
        <v>251</v>
      </c>
      <c r="B44" s="287"/>
      <c r="C44" s="286" t="s">
        <v>227</v>
      </c>
      <c r="D44" s="287"/>
      <c r="E44" s="287"/>
    </row>
    <row r="45" spans="1:5" x14ac:dyDescent="0.15">
      <c r="A45" s="285" t="s">
        <v>252</v>
      </c>
      <c r="B45" s="287"/>
      <c r="C45" s="286" t="s">
        <v>227</v>
      </c>
      <c r="D45" s="287"/>
      <c r="E45" s="287"/>
    </row>
    <row r="46" spans="1:5" x14ac:dyDescent="0.15">
      <c r="A46" s="285" t="s">
        <v>253</v>
      </c>
      <c r="B46" s="287"/>
      <c r="C46" s="286" t="s">
        <v>227</v>
      </c>
      <c r="D46" s="287"/>
      <c r="E46" s="287"/>
    </row>
    <row r="47" spans="1:5" x14ac:dyDescent="0.15">
      <c r="A47" s="285" t="s">
        <v>254</v>
      </c>
      <c r="B47" s="286" t="s">
        <v>227</v>
      </c>
      <c r="C47" s="287"/>
      <c r="D47" s="287"/>
      <c r="E47" s="287"/>
    </row>
    <row r="48" spans="1:5" x14ac:dyDescent="0.15">
      <c r="A48" s="285" t="s">
        <v>238</v>
      </c>
      <c r="B48" s="286" t="s">
        <v>227</v>
      </c>
      <c r="C48" s="287"/>
      <c r="D48" s="287"/>
      <c r="E48" s="287"/>
    </row>
    <row r="49" spans="1:5" x14ac:dyDescent="0.15">
      <c r="A49" s="285" t="s">
        <v>246</v>
      </c>
      <c r="B49" s="287"/>
      <c r="C49" s="286" t="s">
        <v>227</v>
      </c>
      <c r="D49" s="287"/>
      <c r="E49" s="287"/>
    </row>
    <row r="50" spans="1:5" x14ac:dyDescent="0.15">
      <c r="A50" s="285" t="s">
        <v>255</v>
      </c>
      <c r="B50" s="287"/>
      <c r="C50" s="286" t="s">
        <v>227</v>
      </c>
      <c r="D50" s="287"/>
      <c r="E50" s="287"/>
    </row>
    <row r="51" spans="1:5" x14ac:dyDescent="0.15">
      <c r="A51" s="285" t="s">
        <v>256</v>
      </c>
      <c r="B51" s="287"/>
      <c r="C51" s="287"/>
      <c r="D51" s="287"/>
      <c r="E51" s="286">
        <v>33679990</v>
      </c>
    </row>
    <row r="52" spans="1:5" x14ac:dyDescent="0.15">
      <c r="A52" s="285" t="s">
        <v>257</v>
      </c>
      <c r="B52" s="287"/>
      <c r="C52" s="287"/>
      <c r="D52" s="286">
        <v>33679990</v>
      </c>
      <c r="E52" s="287"/>
    </row>
    <row r="53" spans="1:5" x14ac:dyDescent="0.15">
      <c r="A53" s="285" t="s">
        <v>258</v>
      </c>
      <c r="B53" s="287"/>
      <c r="C53" s="287"/>
      <c r="D53" s="286" t="s">
        <v>227</v>
      </c>
      <c r="E53" s="287"/>
    </row>
    <row r="54" spans="1:5" x14ac:dyDescent="0.15">
      <c r="A54" s="285" t="s">
        <v>259</v>
      </c>
      <c r="B54" s="287"/>
      <c r="C54" s="287"/>
      <c r="D54" s="286" t="s">
        <v>227</v>
      </c>
      <c r="E54" s="287"/>
    </row>
    <row r="55" spans="1:5" x14ac:dyDescent="0.15">
      <c r="A55" s="285" t="s">
        <v>260</v>
      </c>
      <c r="B55" s="287"/>
      <c r="C55" s="287"/>
      <c r="D55" s="286" t="s">
        <v>227</v>
      </c>
      <c r="E55" s="287"/>
    </row>
    <row r="56" spans="1:5" x14ac:dyDescent="0.15">
      <c r="A56" s="285" t="s">
        <v>261</v>
      </c>
      <c r="B56" s="287"/>
      <c r="C56" s="286" t="s">
        <v>227</v>
      </c>
      <c r="D56" s="287"/>
      <c r="E56" s="287"/>
    </row>
    <row r="57" spans="1:5" x14ac:dyDescent="0.15">
      <c r="A57" s="285" t="s">
        <v>262</v>
      </c>
      <c r="B57" s="287"/>
      <c r="C57" s="286" t="s">
        <v>227</v>
      </c>
      <c r="D57" s="287"/>
      <c r="E57" s="287"/>
    </row>
    <row r="58" spans="1:5" x14ac:dyDescent="0.15">
      <c r="A58" s="285" t="s">
        <v>263</v>
      </c>
      <c r="B58" s="287"/>
      <c r="C58" s="287"/>
      <c r="D58" s="286" t="s">
        <v>227</v>
      </c>
      <c r="E58" s="287"/>
    </row>
    <row r="59" spans="1:5" x14ac:dyDescent="0.15">
      <c r="A59" s="285" t="s">
        <v>264</v>
      </c>
      <c r="B59" s="287"/>
      <c r="C59" s="287"/>
      <c r="D59" s="286" t="s">
        <v>227</v>
      </c>
      <c r="E59" s="287"/>
    </row>
    <row r="60" spans="1:5" x14ac:dyDescent="0.15">
      <c r="A60" s="285" t="s">
        <v>265</v>
      </c>
      <c r="B60" s="287"/>
      <c r="C60" s="287"/>
      <c r="D60" s="286" t="s">
        <v>227</v>
      </c>
      <c r="E60" s="287"/>
    </row>
    <row r="61" spans="1:5" x14ac:dyDescent="0.15">
      <c r="A61" s="285" t="s">
        <v>376</v>
      </c>
      <c r="B61" s="287"/>
      <c r="C61" s="287"/>
      <c r="D61" s="287"/>
      <c r="E61" s="286" t="s">
        <v>227</v>
      </c>
    </row>
    <row r="62" spans="1:5" x14ac:dyDescent="0.15">
      <c r="A62" s="285" t="s">
        <v>266</v>
      </c>
      <c r="B62" s="287"/>
      <c r="C62" s="287"/>
      <c r="D62" s="287"/>
      <c r="E62" s="286">
        <v>1259479530</v>
      </c>
    </row>
    <row r="63" spans="1:5" x14ac:dyDescent="0.15">
      <c r="A63" s="285" t="s">
        <v>267</v>
      </c>
      <c r="B63" s="287"/>
      <c r="C63" s="287"/>
      <c r="D63" s="287"/>
      <c r="E63" s="287"/>
    </row>
    <row r="64" spans="1:5" x14ac:dyDescent="0.15">
      <c r="A64" s="285" t="s">
        <v>268</v>
      </c>
      <c r="B64" s="287"/>
      <c r="C64" s="287"/>
      <c r="D64" s="287"/>
      <c r="E64" s="286">
        <v>679107168</v>
      </c>
    </row>
    <row r="65" spans="1:5" x14ac:dyDescent="0.15">
      <c r="A65" s="285" t="s">
        <v>377</v>
      </c>
      <c r="B65" s="287"/>
      <c r="C65" s="287"/>
      <c r="D65" s="286">
        <v>599702168</v>
      </c>
      <c r="E65" s="287"/>
    </row>
    <row r="66" spans="1:5" x14ac:dyDescent="0.15">
      <c r="A66" s="285" t="s">
        <v>269</v>
      </c>
      <c r="B66" s="287"/>
      <c r="C66" s="287"/>
      <c r="D66" s="286" t="s">
        <v>227</v>
      </c>
      <c r="E66" s="287"/>
    </row>
    <row r="67" spans="1:5" x14ac:dyDescent="0.15">
      <c r="A67" s="285" t="s">
        <v>270</v>
      </c>
      <c r="B67" s="287"/>
      <c r="C67" s="287"/>
      <c r="D67" s="286">
        <v>79405000</v>
      </c>
      <c r="E67" s="287"/>
    </row>
    <row r="68" spans="1:5" x14ac:dyDescent="0.15">
      <c r="A68" s="285" t="s">
        <v>271</v>
      </c>
      <c r="B68" s="287"/>
      <c r="C68" s="287"/>
      <c r="D68" s="286" t="s">
        <v>227</v>
      </c>
      <c r="E68" s="287"/>
    </row>
    <row r="69" spans="1:5" x14ac:dyDescent="0.15">
      <c r="A69" s="285" t="s">
        <v>264</v>
      </c>
      <c r="B69" s="287"/>
      <c r="C69" s="287"/>
      <c r="D69" s="286" t="s">
        <v>227</v>
      </c>
      <c r="E69" s="287"/>
    </row>
    <row r="70" spans="1:5" x14ac:dyDescent="0.15">
      <c r="A70" s="285" t="s">
        <v>272</v>
      </c>
      <c r="B70" s="287"/>
      <c r="C70" s="287"/>
      <c r="D70" s="287"/>
      <c r="E70" s="286">
        <v>95201312</v>
      </c>
    </row>
    <row r="71" spans="1:5" x14ac:dyDescent="0.15">
      <c r="A71" s="285" t="s">
        <v>378</v>
      </c>
      <c r="B71" s="287"/>
      <c r="C71" s="287"/>
      <c r="D71" s="286">
        <v>91926312</v>
      </c>
      <c r="E71" s="287"/>
    </row>
    <row r="72" spans="1:5" x14ac:dyDescent="0.15">
      <c r="A72" s="285" t="s">
        <v>273</v>
      </c>
      <c r="B72" s="287"/>
      <c r="C72" s="287"/>
      <c r="D72" s="286" t="s">
        <v>227</v>
      </c>
      <c r="E72" s="287"/>
    </row>
    <row r="73" spans="1:5" x14ac:dyDescent="0.15">
      <c r="A73" s="285" t="s">
        <v>274</v>
      </c>
      <c r="B73" s="287"/>
      <c r="C73" s="287"/>
      <c r="D73" s="286" t="s">
        <v>227</v>
      </c>
      <c r="E73" s="287"/>
    </row>
    <row r="74" spans="1:5" x14ac:dyDescent="0.15">
      <c r="A74" s="285" t="s">
        <v>275</v>
      </c>
      <c r="B74" s="287"/>
      <c r="C74" s="287"/>
      <c r="D74" s="286" t="s">
        <v>227</v>
      </c>
      <c r="E74" s="287"/>
    </row>
    <row r="75" spans="1:5" x14ac:dyDescent="0.15">
      <c r="A75" s="285" t="s">
        <v>276</v>
      </c>
      <c r="B75" s="287"/>
      <c r="C75" s="287"/>
      <c r="D75" s="286" t="s">
        <v>227</v>
      </c>
      <c r="E75" s="287"/>
    </row>
    <row r="76" spans="1:5" x14ac:dyDescent="0.15">
      <c r="A76" s="285" t="s">
        <v>277</v>
      </c>
      <c r="B76" s="287"/>
      <c r="C76" s="287"/>
      <c r="D76" s="286">
        <v>3275000</v>
      </c>
      <c r="E76" s="287"/>
    </row>
    <row r="77" spans="1:5" x14ac:dyDescent="0.15">
      <c r="A77" s="285" t="s">
        <v>278</v>
      </c>
      <c r="B77" s="287"/>
      <c r="C77" s="287"/>
      <c r="D77" s="286" t="s">
        <v>227</v>
      </c>
      <c r="E77" s="287"/>
    </row>
    <row r="78" spans="1:5" x14ac:dyDescent="0.15">
      <c r="A78" s="285" t="s">
        <v>264</v>
      </c>
      <c r="B78" s="287"/>
      <c r="C78" s="287"/>
      <c r="D78" s="286" t="s">
        <v>227</v>
      </c>
      <c r="E78" s="287"/>
    </row>
    <row r="79" spans="1:5" x14ac:dyDescent="0.15">
      <c r="A79" s="285" t="s">
        <v>279</v>
      </c>
      <c r="B79" s="287"/>
      <c r="C79" s="287"/>
      <c r="D79" s="287"/>
      <c r="E79" s="286">
        <v>774308480</v>
      </c>
    </row>
    <row r="80" spans="1:5" x14ac:dyDescent="0.15">
      <c r="A80" s="285" t="s">
        <v>280</v>
      </c>
      <c r="B80" s="287"/>
      <c r="C80" s="287"/>
      <c r="D80" s="287"/>
      <c r="E80" s="287"/>
    </row>
    <row r="81" spans="1:5" x14ac:dyDescent="0.15">
      <c r="A81" s="285" t="s">
        <v>281</v>
      </c>
      <c r="B81" s="287"/>
      <c r="C81" s="287"/>
      <c r="D81" s="286">
        <v>1225799540</v>
      </c>
      <c r="E81" s="287"/>
    </row>
    <row r="82" spans="1:5" x14ac:dyDescent="0.15">
      <c r="A82" s="285" t="s">
        <v>282</v>
      </c>
      <c r="B82" s="287"/>
      <c r="C82" s="287"/>
      <c r="D82" s="286">
        <v>-740628490</v>
      </c>
      <c r="E82" s="287"/>
    </row>
    <row r="83" spans="1:5" x14ac:dyDescent="0.15">
      <c r="A83" s="285" t="s">
        <v>379</v>
      </c>
      <c r="B83" s="287"/>
      <c r="C83" s="287"/>
      <c r="D83" s="286" t="s">
        <v>227</v>
      </c>
      <c r="E83" s="287"/>
    </row>
    <row r="84" spans="1:5" x14ac:dyDescent="0.15">
      <c r="A84" s="285" t="s">
        <v>283</v>
      </c>
      <c r="B84" s="287"/>
      <c r="C84" s="287"/>
      <c r="D84" s="287"/>
      <c r="E84" s="286">
        <v>485171050</v>
      </c>
    </row>
    <row r="85" spans="1:5" x14ac:dyDescent="0.15">
      <c r="A85" s="285" t="s">
        <v>284</v>
      </c>
      <c r="B85" s="287"/>
      <c r="C85" s="287"/>
      <c r="D85" s="287"/>
      <c r="E85" s="286">
        <v>1259479530</v>
      </c>
    </row>
    <row r="86" spans="1:5" x14ac:dyDescent="0.15">
      <c r="A86" s="158"/>
      <c r="B86" s="158"/>
      <c r="C86" s="158"/>
      <c r="D86" s="158"/>
      <c r="E86" s="158"/>
    </row>
  </sheetData>
  <mergeCells count="2">
    <mergeCell ref="A1:E1"/>
    <mergeCell ref="B5:E5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80" zoomScaleNormal="100" zoomScaleSheetLayoutView="80" workbookViewId="0">
      <selection activeCell="L4" sqref="L4:L5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62" t="s">
        <v>109</v>
      </c>
    </row>
    <row r="3" spans="1:12" x14ac:dyDescent="0.15">
      <c r="A3" s="4"/>
      <c r="B3" s="63" t="s">
        <v>110</v>
      </c>
      <c r="C3" s="64"/>
      <c r="D3" s="65"/>
      <c r="E3" s="65"/>
      <c r="F3" s="65"/>
      <c r="G3" s="65"/>
      <c r="H3" s="65"/>
      <c r="I3" s="65"/>
      <c r="J3" s="65"/>
      <c r="K3" s="65"/>
      <c r="L3" s="66" t="s">
        <v>208</v>
      </c>
    </row>
    <row r="4" spans="1:12" ht="15.95" customHeight="1" x14ac:dyDescent="0.15">
      <c r="A4" s="4"/>
      <c r="B4" s="210" t="s">
        <v>71</v>
      </c>
      <c r="C4" s="208" t="s">
        <v>111</v>
      </c>
      <c r="D4" s="67"/>
      <c r="E4" s="213" t="s">
        <v>112</v>
      </c>
      <c r="F4" s="210" t="s">
        <v>113</v>
      </c>
      <c r="G4" s="210" t="s">
        <v>114</v>
      </c>
      <c r="H4" s="210" t="s">
        <v>115</v>
      </c>
      <c r="I4" s="208" t="s">
        <v>116</v>
      </c>
      <c r="J4" s="68"/>
      <c r="K4" s="69"/>
      <c r="L4" s="210" t="s">
        <v>117</v>
      </c>
    </row>
    <row r="5" spans="1:12" ht="15.95" customHeight="1" x14ac:dyDescent="0.15">
      <c r="A5" s="4"/>
      <c r="B5" s="212"/>
      <c r="C5" s="211"/>
      <c r="D5" s="70" t="s">
        <v>118</v>
      </c>
      <c r="E5" s="214"/>
      <c r="F5" s="211"/>
      <c r="G5" s="211"/>
      <c r="H5" s="211"/>
      <c r="I5" s="209"/>
      <c r="J5" s="71" t="s">
        <v>119</v>
      </c>
      <c r="K5" s="71" t="s">
        <v>120</v>
      </c>
      <c r="L5" s="211"/>
    </row>
    <row r="6" spans="1:12" ht="24.95" customHeight="1" x14ac:dyDescent="0.15">
      <c r="A6" s="4"/>
      <c r="B6" s="72" t="s">
        <v>121</v>
      </c>
      <c r="C6" s="72"/>
      <c r="D6" s="73"/>
      <c r="E6" s="74"/>
      <c r="F6" s="75"/>
      <c r="G6" s="75"/>
      <c r="H6" s="75"/>
      <c r="I6" s="75"/>
      <c r="J6" s="75"/>
      <c r="K6" s="75"/>
      <c r="L6" s="75"/>
    </row>
    <row r="7" spans="1:12" ht="24.95" customHeight="1" x14ac:dyDescent="0.15">
      <c r="A7" s="4"/>
      <c r="B7" s="72" t="s">
        <v>122</v>
      </c>
      <c r="C7" s="72"/>
      <c r="D7" s="73"/>
      <c r="E7" s="74"/>
      <c r="F7" s="75"/>
      <c r="G7" s="75"/>
      <c r="H7" s="75"/>
      <c r="I7" s="75"/>
      <c r="J7" s="75"/>
      <c r="K7" s="75"/>
      <c r="L7" s="75"/>
    </row>
    <row r="8" spans="1:12" ht="24.95" customHeight="1" x14ac:dyDescent="0.15">
      <c r="A8" s="4"/>
      <c r="B8" s="72" t="s">
        <v>123</v>
      </c>
      <c r="C8" s="72"/>
      <c r="D8" s="73"/>
      <c r="E8" s="74"/>
      <c r="F8" s="75"/>
      <c r="G8" s="75"/>
      <c r="H8" s="75"/>
      <c r="I8" s="75"/>
      <c r="J8" s="75"/>
      <c r="K8" s="75"/>
      <c r="L8" s="75"/>
    </row>
    <row r="9" spans="1:12" ht="24.95" customHeight="1" x14ac:dyDescent="0.15">
      <c r="A9" s="4"/>
      <c r="B9" s="72" t="s">
        <v>124</v>
      </c>
      <c r="C9" s="72"/>
      <c r="D9" s="73"/>
      <c r="E9" s="74"/>
      <c r="F9" s="75"/>
      <c r="G9" s="75"/>
      <c r="H9" s="75"/>
      <c r="I9" s="75"/>
      <c r="J9" s="75"/>
      <c r="K9" s="75"/>
      <c r="L9" s="75"/>
    </row>
    <row r="10" spans="1:12" ht="24.95" customHeight="1" x14ac:dyDescent="0.15">
      <c r="A10" s="4"/>
      <c r="B10" s="72" t="s">
        <v>125</v>
      </c>
      <c r="C10" s="144">
        <v>593498990</v>
      </c>
      <c r="D10" s="145">
        <v>79102340</v>
      </c>
      <c r="E10" s="146">
        <v>593498990</v>
      </c>
      <c r="F10" s="75"/>
      <c r="G10" s="75"/>
      <c r="H10" s="75"/>
      <c r="I10" s="75"/>
      <c r="J10" s="75"/>
      <c r="K10" s="75"/>
      <c r="L10" s="75"/>
    </row>
    <row r="11" spans="1:12" ht="24.95" customHeight="1" x14ac:dyDescent="0.15">
      <c r="A11" s="4"/>
      <c r="B11" s="72" t="s">
        <v>126</v>
      </c>
      <c r="C11" s="144"/>
      <c r="D11" s="145"/>
      <c r="E11" s="146"/>
      <c r="F11" s="75"/>
      <c r="G11" s="75"/>
      <c r="H11" s="75"/>
      <c r="I11" s="75"/>
      <c r="J11" s="75"/>
      <c r="K11" s="75"/>
      <c r="L11" s="75"/>
    </row>
    <row r="12" spans="1:12" ht="24.95" customHeight="1" x14ac:dyDescent="0.15">
      <c r="A12" s="4"/>
      <c r="B12" s="72" t="s">
        <v>127</v>
      </c>
      <c r="C12" s="144">
        <v>98129490</v>
      </c>
      <c r="D12" s="145">
        <v>12823972</v>
      </c>
      <c r="E12" s="146">
        <v>98129490</v>
      </c>
      <c r="F12" s="75"/>
      <c r="G12" s="75"/>
      <c r="H12" s="75"/>
      <c r="I12" s="75"/>
      <c r="J12" s="75"/>
      <c r="K12" s="75"/>
      <c r="L12" s="75"/>
    </row>
    <row r="13" spans="1:12" ht="24.95" customHeight="1" x14ac:dyDescent="0.15">
      <c r="A13" s="4"/>
      <c r="B13" s="72" t="s">
        <v>128</v>
      </c>
      <c r="C13" s="144"/>
      <c r="D13" s="145"/>
      <c r="E13" s="146"/>
      <c r="F13" s="75"/>
      <c r="G13" s="75"/>
      <c r="H13" s="75"/>
      <c r="I13" s="75"/>
      <c r="J13" s="75"/>
      <c r="K13" s="75"/>
      <c r="L13" s="75"/>
    </row>
    <row r="14" spans="1:12" ht="24.95" customHeight="1" x14ac:dyDescent="0.15">
      <c r="A14" s="4"/>
      <c r="B14" s="72" t="s">
        <v>129</v>
      </c>
      <c r="C14" s="144"/>
      <c r="D14" s="145"/>
      <c r="E14" s="146"/>
      <c r="F14" s="75"/>
      <c r="G14" s="75"/>
      <c r="H14" s="75"/>
      <c r="I14" s="75"/>
      <c r="J14" s="75"/>
      <c r="K14" s="75"/>
      <c r="L14" s="75"/>
    </row>
    <row r="15" spans="1:12" ht="24.95" customHeight="1" x14ac:dyDescent="0.15">
      <c r="A15" s="4"/>
      <c r="B15" s="72" t="s">
        <v>130</v>
      </c>
      <c r="C15" s="144"/>
      <c r="D15" s="145"/>
      <c r="E15" s="146"/>
      <c r="F15" s="75"/>
      <c r="G15" s="75"/>
      <c r="H15" s="75"/>
      <c r="I15" s="75"/>
      <c r="J15" s="75"/>
      <c r="K15" s="75"/>
      <c r="L15" s="75"/>
    </row>
    <row r="16" spans="1:12" ht="24.95" customHeight="1" x14ac:dyDescent="0.15">
      <c r="A16" s="4"/>
      <c r="B16" s="72" t="s">
        <v>131</v>
      </c>
      <c r="C16" s="144"/>
      <c r="D16" s="145"/>
      <c r="E16" s="146"/>
      <c r="F16" s="75"/>
      <c r="G16" s="75"/>
      <c r="H16" s="75"/>
      <c r="I16" s="75"/>
      <c r="J16" s="75"/>
      <c r="K16" s="75"/>
      <c r="L16" s="75"/>
    </row>
    <row r="17" spans="1:12" ht="24.95" customHeight="1" x14ac:dyDescent="0.15">
      <c r="A17" s="4"/>
      <c r="B17" s="72" t="s">
        <v>132</v>
      </c>
      <c r="C17" s="144"/>
      <c r="D17" s="145"/>
      <c r="E17" s="146"/>
      <c r="F17" s="75"/>
      <c r="G17" s="75"/>
      <c r="H17" s="75"/>
      <c r="I17" s="75"/>
      <c r="J17" s="75"/>
      <c r="K17" s="75"/>
      <c r="L17" s="75"/>
    </row>
    <row r="18" spans="1:12" ht="24.95" customHeight="1" x14ac:dyDescent="0.15">
      <c r="A18" s="4"/>
      <c r="B18" s="76" t="s">
        <v>48</v>
      </c>
      <c r="C18" s="147">
        <v>691628480</v>
      </c>
      <c r="D18" s="145">
        <v>91926312</v>
      </c>
      <c r="E18" s="146">
        <v>691628480</v>
      </c>
      <c r="F18" s="75"/>
      <c r="G18" s="75"/>
      <c r="H18" s="75"/>
      <c r="I18" s="75"/>
      <c r="J18" s="75"/>
      <c r="K18" s="75"/>
      <c r="L18" s="75"/>
    </row>
    <row r="19" spans="1:12" ht="3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90" zoomScaleNormal="80" zoomScaleSheetLayoutView="90" workbookViewId="0">
      <selection activeCell="G11" sqref="G11"/>
    </sheetView>
  </sheetViews>
  <sheetFormatPr defaultRowHeight="13.5" x14ac:dyDescent="0.15"/>
  <cols>
    <col min="1" max="1" width="5.875" style="77" customWidth="1"/>
    <col min="2" max="2" width="20.625" style="77" customWidth="1"/>
    <col min="3" max="11" width="11.625" style="77" customWidth="1"/>
    <col min="12" max="12" width="0.875" style="77" customWidth="1"/>
    <col min="13" max="13" width="13.625" style="77" customWidth="1"/>
  </cols>
  <sheetData>
    <row r="1" spans="2:13" s="77" customFormat="1" ht="46.5" customHeight="1" x14ac:dyDescent="0.15"/>
    <row r="2" spans="2:13" s="77" customFormat="1" ht="19.5" customHeight="1" x14ac:dyDescent="0.15">
      <c r="B2" s="78" t="s">
        <v>133</v>
      </c>
      <c r="C2" s="79"/>
      <c r="D2" s="79"/>
      <c r="E2" s="79"/>
      <c r="F2" s="79"/>
      <c r="G2" s="79"/>
      <c r="H2" s="79"/>
      <c r="I2" s="79"/>
      <c r="J2" s="80" t="s">
        <v>209</v>
      </c>
      <c r="K2" s="79"/>
      <c r="L2" s="79"/>
    </row>
    <row r="3" spans="2:13" s="77" customFormat="1" ht="27" customHeight="1" x14ac:dyDescent="0.15">
      <c r="B3" s="217" t="s">
        <v>111</v>
      </c>
      <c r="C3" s="219" t="s">
        <v>134</v>
      </c>
      <c r="D3" s="221" t="s">
        <v>135</v>
      </c>
      <c r="E3" s="221" t="s">
        <v>136</v>
      </c>
      <c r="F3" s="221" t="s">
        <v>137</v>
      </c>
      <c r="G3" s="221" t="s">
        <v>138</v>
      </c>
      <c r="H3" s="221" t="s">
        <v>139</v>
      </c>
      <c r="I3" s="221" t="s">
        <v>140</v>
      </c>
      <c r="J3" s="221" t="s">
        <v>141</v>
      </c>
      <c r="K3" s="215"/>
    </row>
    <row r="4" spans="2:13" s="77" customFormat="1" ht="18" customHeight="1" x14ac:dyDescent="0.15">
      <c r="B4" s="218"/>
      <c r="C4" s="220"/>
      <c r="D4" s="222"/>
      <c r="E4" s="222"/>
      <c r="F4" s="222"/>
      <c r="G4" s="222"/>
      <c r="H4" s="222"/>
      <c r="I4" s="222"/>
      <c r="J4" s="222"/>
      <c r="K4" s="216"/>
    </row>
    <row r="5" spans="2:13" s="77" customFormat="1" ht="30" customHeight="1" x14ac:dyDescent="0.15">
      <c r="B5" s="148">
        <v>691628</v>
      </c>
      <c r="C5" s="81">
        <v>691628480</v>
      </c>
      <c r="D5" s="82"/>
      <c r="E5" s="82"/>
      <c r="F5" s="82"/>
      <c r="G5" s="82"/>
      <c r="H5" s="82"/>
      <c r="I5" s="82"/>
      <c r="J5" s="82"/>
      <c r="K5" s="83"/>
      <c r="L5" s="84"/>
      <c r="M5" s="84"/>
    </row>
    <row r="6" spans="2:13" s="77" customFormat="1" x14ac:dyDescent="0.15"/>
    <row r="7" spans="2:13" s="77" customFormat="1" x14ac:dyDescent="0.15"/>
    <row r="8" spans="2:13" s="77" customFormat="1" ht="19.5" customHeight="1" x14ac:dyDescent="0.15">
      <c r="B8" s="78" t="s">
        <v>142</v>
      </c>
      <c r="C8" s="79"/>
      <c r="D8" s="79"/>
      <c r="E8" s="79"/>
      <c r="F8" s="79"/>
      <c r="G8" s="79"/>
      <c r="H8" s="79"/>
      <c r="I8" s="79"/>
      <c r="J8" s="79"/>
      <c r="K8" s="80" t="s">
        <v>155</v>
      </c>
    </row>
    <row r="9" spans="2:13" s="77" customFormat="1" x14ac:dyDescent="0.15">
      <c r="B9" s="217" t="s">
        <v>111</v>
      </c>
      <c r="C9" s="219" t="s">
        <v>143</v>
      </c>
      <c r="D9" s="221" t="s">
        <v>144</v>
      </c>
      <c r="E9" s="221" t="s">
        <v>145</v>
      </c>
      <c r="F9" s="221" t="s">
        <v>146</v>
      </c>
      <c r="G9" s="221" t="s">
        <v>147</v>
      </c>
      <c r="H9" s="221" t="s">
        <v>148</v>
      </c>
      <c r="I9" s="221" t="s">
        <v>149</v>
      </c>
      <c r="J9" s="221" t="s">
        <v>150</v>
      </c>
      <c r="K9" s="221" t="s">
        <v>151</v>
      </c>
    </row>
    <row r="10" spans="2:13" s="77" customFormat="1" x14ac:dyDescent="0.15">
      <c r="B10" s="218"/>
      <c r="C10" s="220"/>
      <c r="D10" s="222"/>
      <c r="E10" s="222"/>
      <c r="F10" s="222"/>
      <c r="G10" s="222"/>
      <c r="H10" s="222"/>
      <c r="I10" s="222"/>
      <c r="J10" s="222"/>
      <c r="K10" s="222"/>
    </row>
    <row r="11" spans="2:13" s="77" customFormat="1" ht="34.15" customHeight="1" x14ac:dyDescent="0.15">
      <c r="B11" s="148">
        <v>691628</v>
      </c>
      <c r="C11" s="81">
        <v>91926312</v>
      </c>
      <c r="D11" s="82">
        <v>92246043</v>
      </c>
      <c r="E11" s="82">
        <v>92566909</v>
      </c>
      <c r="F11" s="82">
        <v>92888913</v>
      </c>
      <c r="G11" s="82">
        <v>228788241</v>
      </c>
      <c r="H11" s="82"/>
      <c r="I11" s="82"/>
      <c r="J11" s="82"/>
      <c r="K11" s="82"/>
    </row>
    <row r="12" spans="2:13" s="77" customFormat="1" x14ac:dyDescent="0.15"/>
    <row r="13" spans="2:13" s="77" customFormat="1" x14ac:dyDescent="0.15"/>
    <row r="14" spans="2:13" s="77" customFormat="1" ht="19.5" customHeight="1" x14ac:dyDescent="0.15">
      <c r="B14" s="78" t="s">
        <v>152</v>
      </c>
      <c r="E14" s="79"/>
      <c r="F14" s="79"/>
      <c r="G14" s="79"/>
      <c r="H14" s="80" t="s">
        <v>0</v>
      </c>
    </row>
    <row r="15" spans="2:13" s="77" customFormat="1" ht="13.15" customHeight="1" x14ac:dyDescent="0.15">
      <c r="B15" s="217" t="s">
        <v>153</v>
      </c>
      <c r="C15" s="223" t="s">
        <v>154</v>
      </c>
      <c r="D15" s="224"/>
      <c r="E15" s="224"/>
      <c r="F15" s="224"/>
      <c r="G15" s="224"/>
      <c r="H15" s="225"/>
    </row>
    <row r="16" spans="2:13" s="77" customFormat="1" ht="20.25" customHeight="1" x14ac:dyDescent="0.15">
      <c r="B16" s="218"/>
      <c r="C16" s="226"/>
      <c r="D16" s="227"/>
      <c r="E16" s="227"/>
      <c r="F16" s="227"/>
      <c r="G16" s="227"/>
      <c r="H16" s="228"/>
    </row>
    <row r="17" spans="2:8" s="77" customFormat="1" ht="32.450000000000003" customHeight="1" x14ac:dyDescent="0.15">
      <c r="B17" s="85"/>
      <c r="C17" s="229"/>
      <c r="D17" s="230"/>
      <c r="E17" s="230"/>
      <c r="F17" s="230"/>
      <c r="G17" s="230"/>
      <c r="H17" s="231"/>
    </row>
    <row r="18" spans="2:8" s="77" customFormat="1" ht="9.75" customHeight="1" x14ac:dyDescent="0.15"/>
    <row r="19" spans="2:8" s="77" customFormat="1" x14ac:dyDescent="0.15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2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view="pageBreakPreview" zoomScale="110" zoomScaleNormal="100" zoomScaleSheetLayoutView="110" workbookViewId="0">
      <selection activeCell="C2" sqref="C2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8" ht="49.5" customHeight="1" x14ac:dyDescent="0.15"/>
    <row r="2" spans="2:8" ht="15.75" customHeight="1" x14ac:dyDescent="0.15">
      <c r="B2" s="87" t="s">
        <v>156</v>
      </c>
      <c r="G2" s="88" t="s">
        <v>212</v>
      </c>
    </row>
    <row r="3" spans="2:8" s="1" customFormat="1" ht="23.1" customHeight="1" x14ac:dyDescent="0.15">
      <c r="B3" s="204" t="s">
        <v>157</v>
      </c>
      <c r="C3" s="204" t="s">
        <v>158</v>
      </c>
      <c r="D3" s="204" t="s">
        <v>159</v>
      </c>
      <c r="E3" s="206" t="s">
        <v>160</v>
      </c>
      <c r="F3" s="207"/>
      <c r="G3" s="204" t="s">
        <v>161</v>
      </c>
      <c r="H3" s="25"/>
    </row>
    <row r="4" spans="2:8" s="1" customFormat="1" ht="23.1" customHeight="1" x14ac:dyDescent="0.15">
      <c r="B4" s="205"/>
      <c r="C4" s="205"/>
      <c r="D4" s="205"/>
      <c r="E4" s="49" t="s">
        <v>162</v>
      </c>
      <c r="F4" s="49" t="s">
        <v>163</v>
      </c>
      <c r="G4" s="205"/>
      <c r="H4" s="25"/>
    </row>
    <row r="5" spans="2:8" s="1" customFormat="1" ht="27" customHeight="1" x14ac:dyDescent="0.15">
      <c r="B5" s="41" t="s">
        <v>210</v>
      </c>
      <c r="C5" s="149">
        <v>51742000</v>
      </c>
      <c r="D5" s="149">
        <v>3780000</v>
      </c>
      <c r="E5" s="149"/>
      <c r="F5" s="149"/>
      <c r="G5" s="149">
        <f>SUM(C5:F5)</f>
        <v>55522000</v>
      </c>
      <c r="H5" s="25"/>
    </row>
    <row r="6" spans="2:8" s="1" customFormat="1" ht="27" customHeight="1" x14ac:dyDescent="0.15">
      <c r="B6" s="41" t="s">
        <v>211</v>
      </c>
      <c r="C6" s="149">
        <v>3231000</v>
      </c>
      <c r="D6" s="149">
        <v>44000</v>
      </c>
      <c r="E6" s="149"/>
      <c r="F6" s="149"/>
      <c r="G6" s="149">
        <f t="shared" ref="G6:G7" si="0">SUM(C6:F6)</f>
        <v>3275000</v>
      </c>
      <c r="H6" s="25"/>
    </row>
    <row r="7" spans="2:8" s="1" customFormat="1" ht="29.1" customHeight="1" x14ac:dyDescent="0.15">
      <c r="B7" s="33" t="s">
        <v>10</v>
      </c>
      <c r="C7" s="149">
        <f>SUM(C5:C6)</f>
        <v>54973000</v>
      </c>
      <c r="D7" s="149">
        <f>SUM(D5:D6)</f>
        <v>3824000</v>
      </c>
      <c r="E7" s="149"/>
      <c r="F7" s="149"/>
      <c r="G7" s="149">
        <f t="shared" si="0"/>
        <v>58797000</v>
      </c>
      <c r="H7" s="25"/>
    </row>
    <row r="8" spans="2:8" ht="5.25" customHeight="1" x14ac:dyDescent="0.15"/>
  </sheetData>
  <mergeCells count="5">
    <mergeCell ref="B3:B4"/>
    <mergeCell ref="C3:C4"/>
    <mergeCell ref="D3:D4"/>
    <mergeCell ref="E3:F3"/>
    <mergeCell ref="G3:G4"/>
  </mergeCells>
  <phoneticPr fontId="2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Normal="100" zoomScaleSheetLayoutView="100" workbookViewId="0">
      <selection activeCell="P17" sqref="P17"/>
    </sheetView>
  </sheetViews>
  <sheetFormatPr defaultRowHeight="13.5" x14ac:dyDescent="0.15"/>
  <cols>
    <col min="1" max="1" width="3.625" customWidth="1"/>
    <col min="2" max="3" width="14.625" customWidth="1"/>
    <col min="4" max="4" width="15.625" customWidth="1"/>
    <col min="5" max="10" width="8.125" customWidth="1"/>
    <col min="11" max="11" width="1" customWidth="1"/>
    <col min="12" max="12" width="1.5" customWidth="1"/>
  </cols>
  <sheetData>
    <row r="1" spans="1:11" ht="33.75" customHeight="1" x14ac:dyDescent="0.15"/>
    <row r="2" spans="1:11" x14ac:dyDescent="0.15">
      <c r="A2" s="4"/>
      <c r="B2" s="89" t="s">
        <v>164</v>
      </c>
      <c r="C2" s="4"/>
      <c r="D2" s="4"/>
      <c r="E2" s="4"/>
      <c r="F2" s="4"/>
      <c r="G2" s="4"/>
      <c r="H2" s="4"/>
      <c r="I2" s="4"/>
      <c r="J2" s="90"/>
      <c r="K2" s="4"/>
    </row>
    <row r="3" spans="1:11" x14ac:dyDescent="0.15">
      <c r="A3" s="4"/>
      <c r="B3" s="89" t="s">
        <v>165</v>
      </c>
      <c r="C3" s="91"/>
      <c r="D3" s="91"/>
      <c r="E3" s="4"/>
      <c r="F3" s="4"/>
      <c r="G3" s="4"/>
      <c r="H3" s="4"/>
      <c r="I3" s="240" t="s">
        <v>166</v>
      </c>
      <c r="J3" s="241"/>
      <c r="K3" s="4"/>
    </row>
    <row r="4" spans="1:11" ht="24.95" customHeight="1" x14ac:dyDescent="0.15">
      <c r="A4" s="4"/>
      <c r="B4" s="242" t="s">
        <v>19</v>
      </c>
      <c r="C4" s="242"/>
      <c r="D4" s="92" t="s">
        <v>167</v>
      </c>
      <c r="E4" s="242" t="s">
        <v>168</v>
      </c>
      <c r="F4" s="242"/>
      <c r="G4" s="243" t="s">
        <v>169</v>
      </c>
      <c r="H4" s="242"/>
      <c r="I4" s="242" t="s">
        <v>170</v>
      </c>
      <c r="J4" s="242"/>
      <c r="K4" s="4"/>
    </row>
    <row r="5" spans="1:11" ht="24.95" customHeight="1" x14ac:dyDescent="0.15">
      <c r="A5" s="4"/>
      <c r="B5" s="232" t="s">
        <v>171</v>
      </c>
      <c r="C5" s="233"/>
      <c r="D5" s="93"/>
      <c r="E5" s="94"/>
      <c r="F5" s="95"/>
      <c r="G5" s="94"/>
      <c r="H5" s="95"/>
      <c r="I5" s="94"/>
      <c r="J5" s="95"/>
      <c r="K5" s="4"/>
    </row>
    <row r="6" spans="1:11" ht="24.95" customHeight="1" x14ac:dyDescent="0.15">
      <c r="A6" s="4"/>
      <c r="B6" s="234"/>
      <c r="C6" s="235"/>
      <c r="D6" s="96"/>
      <c r="E6" s="97"/>
      <c r="F6" s="98"/>
      <c r="G6" s="97"/>
      <c r="H6" s="98"/>
      <c r="I6" s="97"/>
      <c r="J6" s="98"/>
      <c r="K6" s="4"/>
    </row>
    <row r="7" spans="1:11" ht="24.95" customHeight="1" x14ac:dyDescent="0.15">
      <c r="A7" s="4"/>
      <c r="B7" s="236"/>
      <c r="C7" s="237"/>
      <c r="D7" s="99" t="s">
        <v>172</v>
      </c>
      <c r="E7" s="238"/>
      <c r="F7" s="239"/>
      <c r="G7" s="100"/>
      <c r="H7" s="101"/>
      <c r="I7" s="238"/>
      <c r="J7" s="239"/>
      <c r="K7" s="4"/>
    </row>
    <row r="8" spans="1:11" ht="24.95" customHeight="1" x14ac:dyDescent="0.15">
      <c r="A8" s="4"/>
      <c r="B8" s="244" t="s">
        <v>173</v>
      </c>
      <c r="C8" s="245"/>
      <c r="D8" s="102"/>
      <c r="E8" s="97"/>
      <c r="F8" s="98"/>
      <c r="G8" s="97"/>
      <c r="H8" s="98"/>
      <c r="I8" s="97"/>
      <c r="J8" s="98"/>
      <c r="K8" s="4"/>
    </row>
    <row r="9" spans="1:11" ht="24.95" customHeight="1" x14ac:dyDescent="0.15">
      <c r="A9" s="4"/>
      <c r="B9" s="246"/>
      <c r="C9" s="247"/>
      <c r="D9" s="103"/>
      <c r="E9" s="97"/>
      <c r="F9" s="98"/>
      <c r="G9" s="97"/>
      <c r="H9" s="98"/>
      <c r="I9" s="97"/>
      <c r="J9" s="98"/>
      <c r="K9" s="4"/>
    </row>
    <row r="10" spans="1:11" ht="24.95" customHeight="1" x14ac:dyDescent="0.15">
      <c r="A10" s="4"/>
      <c r="B10" s="248"/>
      <c r="C10" s="249"/>
      <c r="D10" s="104" t="s">
        <v>172</v>
      </c>
      <c r="E10" s="238"/>
      <c r="F10" s="239"/>
      <c r="G10" s="97"/>
      <c r="H10" s="98"/>
      <c r="I10" s="238"/>
      <c r="J10" s="239"/>
      <c r="K10" s="4"/>
    </row>
    <row r="11" spans="1:11" ht="24.95" customHeight="1" x14ac:dyDescent="0.15">
      <c r="A11" s="4"/>
      <c r="B11" s="250" t="s">
        <v>48</v>
      </c>
      <c r="C11" s="251"/>
      <c r="D11" s="105"/>
      <c r="E11" s="238"/>
      <c r="F11" s="239"/>
      <c r="G11" s="94"/>
      <c r="H11" s="95"/>
      <c r="I11" s="238"/>
      <c r="J11" s="239"/>
      <c r="K11" s="4"/>
    </row>
    <row r="12" spans="1:11" ht="3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2" customHeight="1" x14ac:dyDescent="0.15"/>
  </sheetData>
  <mergeCells count="14">
    <mergeCell ref="B8:C10"/>
    <mergeCell ref="E10:F10"/>
    <mergeCell ref="I10:J10"/>
    <mergeCell ref="B11:C11"/>
    <mergeCell ref="E11:F11"/>
    <mergeCell ref="I11:J11"/>
    <mergeCell ref="B5:C7"/>
    <mergeCell ref="E7:F7"/>
    <mergeCell ref="I7:J7"/>
    <mergeCell ref="I3:J3"/>
    <mergeCell ref="B4:C4"/>
    <mergeCell ref="E4:F4"/>
    <mergeCell ref="G4:H4"/>
    <mergeCell ref="I4:J4"/>
  </mergeCells>
  <phoneticPr fontId="2"/>
  <printOptions horizontalCentered="1"/>
  <pageMargins left="0.19685039370078741" right="0.19685039370078741" top="0.15748031496062992" bottom="0.15748031496062992" header="0.31496062992125984" footer="0.31496062992125984"/>
  <pageSetup paperSize="9" scale="1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view="pageBreakPreview" zoomScale="110" zoomScaleNormal="100" zoomScaleSheetLayoutView="110" workbookViewId="0">
      <selection activeCell="E21" sqref="E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 x14ac:dyDescent="0.15"/>
    <row r="2" spans="2:6" ht="15" customHeight="1" x14ac:dyDescent="0.15">
      <c r="B2" s="252" t="s">
        <v>174</v>
      </c>
      <c r="C2" s="253"/>
      <c r="D2" s="253"/>
      <c r="E2" s="253"/>
      <c r="F2" s="253"/>
    </row>
    <row r="3" spans="2:6" ht="14.25" customHeight="1" x14ac:dyDescent="0.15">
      <c r="B3" s="106" t="s">
        <v>175</v>
      </c>
      <c r="F3" s="107" t="s">
        <v>208</v>
      </c>
    </row>
    <row r="4" spans="2:6" x14ac:dyDescent="0.15">
      <c r="B4" s="108" t="s">
        <v>176</v>
      </c>
      <c r="C4" s="109" t="s">
        <v>157</v>
      </c>
      <c r="D4" s="110" t="s">
        <v>177</v>
      </c>
      <c r="E4" s="110"/>
      <c r="F4" s="111" t="s">
        <v>1</v>
      </c>
    </row>
    <row r="5" spans="2:6" x14ac:dyDescent="0.15">
      <c r="B5" s="254" t="s">
        <v>178</v>
      </c>
      <c r="C5" s="257" t="s">
        <v>11</v>
      </c>
      <c r="D5" s="112" t="s">
        <v>179</v>
      </c>
      <c r="E5" s="113"/>
      <c r="F5" s="114"/>
    </row>
    <row r="6" spans="2:6" x14ac:dyDescent="0.15">
      <c r="B6" s="255"/>
      <c r="C6" s="258"/>
      <c r="D6" s="112" t="s">
        <v>180</v>
      </c>
      <c r="E6" s="113"/>
      <c r="F6" s="114"/>
    </row>
    <row r="7" spans="2:6" x14ac:dyDescent="0.15">
      <c r="B7" s="255"/>
      <c r="C7" s="258"/>
      <c r="D7" s="112" t="s">
        <v>181</v>
      </c>
      <c r="E7" s="113"/>
      <c r="F7" s="114"/>
    </row>
    <row r="8" spans="2:6" x14ac:dyDescent="0.15">
      <c r="B8" s="255"/>
      <c r="C8" s="258"/>
      <c r="D8" s="115" t="s">
        <v>213</v>
      </c>
      <c r="E8" s="113"/>
      <c r="F8" s="150">
        <v>97950000</v>
      </c>
    </row>
    <row r="9" spans="2:6" x14ac:dyDescent="0.15">
      <c r="B9" s="255"/>
      <c r="C9" s="259"/>
      <c r="D9" s="260" t="s">
        <v>183</v>
      </c>
      <c r="E9" s="261"/>
      <c r="F9" s="150">
        <v>97950000</v>
      </c>
    </row>
    <row r="10" spans="2:6" ht="13.5" customHeight="1" x14ac:dyDescent="0.15">
      <c r="B10" s="255"/>
      <c r="C10" s="262" t="s">
        <v>12</v>
      </c>
      <c r="D10" s="264" t="s">
        <v>184</v>
      </c>
      <c r="E10" s="113" t="s">
        <v>185</v>
      </c>
      <c r="F10" s="150"/>
    </row>
    <row r="11" spans="2:6" x14ac:dyDescent="0.15">
      <c r="B11" s="255"/>
      <c r="C11" s="263"/>
      <c r="D11" s="265"/>
      <c r="E11" s="113" t="s">
        <v>186</v>
      </c>
      <c r="F11" s="150"/>
    </row>
    <row r="12" spans="2:6" x14ac:dyDescent="0.15">
      <c r="B12" s="255"/>
      <c r="C12" s="258"/>
      <c r="D12" s="265"/>
      <c r="E12" s="113" t="s">
        <v>182</v>
      </c>
      <c r="F12" s="150"/>
    </row>
    <row r="13" spans="2:6" x14ac:dyDescent="0.15">
      <c r="B13" s="255"/>
      <c r="C13" s="258"/>
      <c r="D13" s="266"/>
      <c r="E13" s="116" t="s">
        <v>172</v>
      </c>
      <c r="F13" s="150"/>
    </row>
    <row r="14" spans="2:6" ht="13.5" customHeight="1" x14ac:dyDescent="0.15">
      <c r="B14" s="255"/>
      <c r="C14" s="258"/>
      <c r="D14" s="264" t="s">
        <v>187</v>
      </c>
      <c r="E14" s="113" t="s">
        <v>185</v>
      </c>
      <c r="F14" s="150"/>
    </row>
    <row r="15" spans="2:6" x14ac:dyDescent="0.15">
      <c r="B15" s="255"/>
      <c r="C15" s="258"/>
      <c r="D15" s="265"/>
      <c r="E15" s="113" t="s">
        <v>186</v>
      </c>
      <c r="F15" s="150"/>
    </row>
    <row r="16" spans="2:6" x14ac:dyDescent="0.15">
      <c r="B16" s="255"/>
      <c r="C16" s="258"/>
      <c r="D16" s="265"/>
      <c r="E16" s="113" t="s">
        <v>182</v>
      </c>
      <c r="F16" s="150"/>
    </row>
    <row r="17" spans="2:6" x14ac:dyDescent="0.15">
      <c r="B17" s="255"/>
      <c r="C17" s="258"/>
      <c r="D17" s="266"/>
      <c r="E17" s="116" t="s">
        <v>172</v>
      </c>
      <c r="F17" s="150"/>
    </row>
    <row r="18" spans="2:6" x14ac:dyDescent="0.15">
      <c r="B18" s="255"/>
      <c r="C18" s="259"/>
      <c r="D18" s="260" t="s">
        <v>183</v>
      </c>
      <c r="E18" s="261"/>
      <c r="F18" s="150"/>
    </row>
    <row r="19" spans="2:6" x14ac:dyDescent="0.15">
      <c r="B19" s="256"/>
      <c r="C19" s="267" t="s">
        <v>10</v>
      </c>
      <c r="D19" s="268"/>
      <c r="E19" s="269"/>
      <c r="F19" s="150">
        <v>97950000</v>
      </c>
    </row>
    <row r="20" spans="2:6" x14ac:dyDescent="0.15">
      <c r="B20" s="108" t="s">
        <v>188</v>
      </c>
      <c r="C20" s="114"/>
      <c r="D20" s="112"/>
      <c r="E20" s="113"/>
      <c r="F20" s="114"/>
    </row>
    <row r="21" spans="2:6" x14ac:dyDescent="0.15">
      <c r="B21" s="117" t="s">
        <v>182</v>
      </c>
      <c r="C21" s="114"/>
      <c r="D21" s="112"/>
      <c r="E21" s="113"/>
      <c r="F21" s="114"/>
    </row>
    <row r="22" spans="2:6" ht="1.9" customHeight="1" x14ac:dyDescent="0.15"/>
  </sheetData>
  <mergeCells count="9">
    <mergeCell ref="B2:F2"/>
    <mergeCell ref="B5:B19"/>
    <mergeCell ref="C5:C9"/>
    <mergeCell ref="D9:E9"/>
    <mergeCell ref="C10:C18"/>
    <mergeCell ref="D10:D13"/>
    <mergeCell ref="D14:D17"/>
    <mergeCell ref="D18:E18"/>
    <mergeCell ref="C19:E19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8.125" style="118" customWidth="1"/>
    <col min="2" max="2" width="5" style="118" customWidth="1"/>
    <col min="3" max="3" width="23.625" style="118" customWidth="1"/>
    <col min="4" max="8" width="15.625" style="118" customWidth="1"/>
    <col min="9" max="9" width="1.25" style="118" customWidth="1"/>
    <col min="10" max="10" width="12.625" style="118" customWidth="1"/>
  </cols>
  <sheetData>
    <row r="1" spans="1:12" s="118" customFormat="1" ht="41.25" customHeight="1" x14ac:dyDescent="0.15"/>
    <row r="2" spans="1:12" s="118" customFormat="1" ht="18" customHeight="1" x14ac:dyDescent="0.15">
      <c r="C2" s="272" t="s">
        <v>189</v>
      </c>
      <c r="D2" s="273"/>
      <c r="E2" s="273"/>
      <c r="F2" s="274" t="s">
        <v>18</v>
      </c>
      <c r="G2" s="274"/>
      <c r="H2" s="274"/>
    </row>
    <row r="3" spans="1:12" s="118" customFormat="1" ht="24.95" customHeight="1" x14ac:dyDescent="0.15">
      <c r="C3" s="275" t="s">
        <v>19</v>
      </c>
      <c r="D3" s="275" t="s">
        <v>169</v>
      </c>
      <c r="E3" s="276" t="s">
        <v>190</v>
      </c>
      <c r="F3" s="275"/>
      <c r="G3" s="275"/>
      <c r="H3" s="275"/>
    </row>
    <row r="4" spans="1:12" s="119" customFormat="1" ht="27.95" customHeight="1" x14ac:dyDescent="0.15">
      <c r="C4" s="275"/>
      <c r="D4" s="275"/>
      <c r="E4" s="120" t="s">
        <v>191</v>
      </c>
      <c r="F4" s="121" t="s">
        <v>192</v>
      </c>
      <c r="G4" s="121" t="s">
        <v>193</v>
      </c>
      <c r="H4" s="121" t="s">
        <v>194</v>
      </c>
    </row>
    <row r="5" spans="1:12" s="118" customFormat="1" ht="30" customHeight="1" x14ac:dyDescent="0.15">
      <c r="C5" s="122" t="s">
        <v>195</v>
      </c>
      <c r="D5" s="123"/>
      <c r="E5" s="124"/>
      <c r="F5" s="125"/>
      <c r="G5" s="125"/>
      <c r="H5" s="125"/>
      <c r="J5" s="126"/>
      <c r="L5" s="137"/>
    </row>
    <row r="6" spans="1:12" s="118" customFormat="1" ht="30" customHeight="1" x14ac:dyDescent="0.15">
      <c r="C6" s="127" t="s">
        <v>196</v>
      </c>
      <c r="D6" s="128"/>
      <c r="E6" s="129"/>
      <c r="F6" s="130"/>
      <c r="G6" s="125"/>
      <c r="H6" s="130"/>
      <c r="J6" s="126"/>
    </row>
    <row r="7" spans="1:12" s="118" customFormat="1" ht="30" customHeight="1" x14ac:dyDescent="0.15">
      <c r="C7" s="127" t="s">
        <v>197</v>
      </c>
      <c r="D7" s="128"/>
      <c r="E7" s="129"/>
      <c r="F7" s="130"/>
      <c r="G7" s="125"/>
      <c r="H7" s="130"/>
      <c r="J7" s="126"/>
    </row>
    <row r="8" spans="1:12" s="118" customFormat="1" ht="30" customHeight="1" x14ac:dyDescent="0.15">
      <c r="C8" s="122" t="s">
        <v>163</v>
      </c>
      <c r="D8" s="128"/>
      <c r="E8" s="129"/>
      <c r="F8" s="130"/>
      <c r="G8" s="130"/>
      <c r="H8" s="130"/>
      <c r="J8" s="126"/>
    </row>
    <row r="9" spans="1:12" s="118" customFormat="1" ht="30" customHeight="1" x14ac:dyDescent="0.15">
      <c r="C9" s="86" t="s">
        <v>48</v>
      </c>
      <c r="D9" s="131"/>
      <c r="E9" s="132"/>
      <c r="F9" s="133"/>
      <c r="G9" s="133"/>
      <c r="H9" s="133"/>
      <c r="J9" s="126"/>
    </row>
    <row r="10" spans="1:12" s="134" customFormat="1" ht="3.75" customHeight="1" x14ac:dyDescent="0.15">
      <c r="J10" s="126"/>
    </row>
    <row r="11" spans="1:12" s="134" customFormat="1" ht="21.75" customHeight="1" x14ac:dyDescent="0.15"/>
    <row r="12" spans="1:12" x14ac:dyDescent="0.15">
      <c r="A12" s="134"/>
      <c r="B12" s="134"/>
      <c r="C12" s="270"/>
      <c r="D12" s="271"/>
      <c r="E12" s="271"/>
      <c r="F12" s="271"/>
      <c r="G12" s="271"/>
      <c r="H12" s="271"/>
      <c r="I12" s="134"/>
      <c r="J12" s="134"/>
    </row>
    <row r="13" spans="1:12" x14ac:dyDescent="0.15">
      <c r="A13" s="134"/>
      <c r="B13" s="134"/>
      <c r="C13" s="135"/>
      <c r="D13" s="135"/>
      <c r="E13" s="135"/>
      <c r="F13" s="135"/>
      <c r="G13" s="135"/>
      <c r="H13" s="135"/>
      <c r="I13" s="134"/>
      <c r="J13" s="134"/>
    </row>
    <row r="14" spans="1:12" x14ac:dyDescent="0.15">
      <c r="C14" s="136"/>
      <c r="D14" s="135"/>
      <c r="E14" s="136"/>
      <c r="F14" s="136"/>
      <c r="G14" s="136"/>
      <c r="H14" s="136"/>
    </row>
    <row r="15" spans="1:12" x14ac:dyDescent="0.15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200" zoomScaleNormal="178" zoomScaleSheetLayoutView="200" workbookViewId="0">
      <selection activeCell="C1" sqref="C1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277" t="s">
        <v>198</v>
      </c>
      <c r="C2" s="278"/>
    </row>
    <row r="3" spans="1:3" ht="9.75" customHeight="1" x14ac:dyDescent="0.15">
      <c r="B3" s="138" t="s">
        <v>199</v>
      </c>
      <c r="C3" s="139" t="s">
        <v>208</v>
      </c>
    </row>
    <row r="4" spans="1:3" ht="18.95" customHeight="1" x14ac:dyDescent="0.15">
      <c r="A4" s="4"/>
      <c r="B4" s="140" t="s">
        <v>71</v>
      </c>
      <c r="C4" s="140" t="s">
        <v>161</v>
      </c>
    </row>
    <row r="5" spans="1:3" ht="15" customHeight="1" x14ac:dyDescent="0.15">
      <c r="A5" s="4"/>
      <c r="B5" s="141" t="s">
        <v>200</v>
      </c>
      <c r="C5" s="151">
        <v>33679990</v>
      </c>
    </row>
    <row r="6" spans="1:3" ht="15" customHeight="1" x14ac:dyDescent="0.15">
      <c r="A6" s="4"/>
      <c r="B6" s="141" t="s">
        <v>201</v>
      </c>
      <c r="C6" s="141"/>
    </row>
    <row r="7" spans="1:3" ht="15" customHeight="1" x14ac:dyDescent="0.15">
      <c r="A7" s="4"/>
      <c r="B7" s="141" t="s">
        <v>202</v>
      </c>
      <c r="C7" s="141"/>
    </row>
    <row r="8" spans="1:3" ht="15" customHeight="1" x14ac:dyDescent="0.15">
      <c r="A8" s="4"/>
      <c r="B8" s="141" t="s">
        <v>182</v>
      </c>
      <c r="C8" s="141"/>
    </row>
    <row r="9" spans="1:3" ht="15" customHeight="1" x14ac:dyDescent="0.15">
      <c r="A9" s="4"/>
      <c r="B9" s="141" t="s">
        <v>203</v>
      </c>
      <c r="C9" s="141"/>
    </row>
    <row r="10" spans="1:3" ht="15" customHeight="1" x14ac:dyDescent="0.15">
      <c r="A10" s="4"/>
      <c r="B10" s="142" t="s">
        <v>10</v>
      </c>
      <c r="C10" s="141"/>
    </row>
    <row r="11" spans="1:3" ht="1.9" customHeight="1" x14ac:dyDescent="0.15"/>
  </sheetData>
  <mergeCells count="1">
    <mergeCell ref="B2:C2"/>
  </mergeCells>
  <phoneticPr fontId="2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7" sqref="F7"/>
    </sheetView>
  </sheetViews>
  <sheetFormatPr defaultRowHeight="13.5" x14ac:dyDescent="0.15"/>
  <cols>
    <col min="1" max="1" width="26.625" bestFit="1" customWidth="1"/>
    <col min="2" max="4" width="10.125" bestFit="1" customWidth="1"/>
    <col min="5" max="5" width="16.375" bestFit="1" customWidth="1"/>
  </cols>
  <sheetData>
    <row r="1" spans="1:5" ht="21" x14ac:dyDescent="0.15">
      <c r="A1" s="279" t="s">
        <v>375</v>
      </c>
      <c r="B1" s="280"/>
      <c r="C1" s="280"/>
      <c r="D1" s="280"/>
      <c r="E1" s="280"/>
    </row>
    <row r="2" spans="1:5" x14ac:dyDescent="0.15">
      <c r="A2" s="281" t="s">
        <v>214</v>
      </c>
      <c r="B2" s="282"/>
      <c r="C2" s="282"/>
      <c r="D2" s="282"/>
      <c r="E2" s="283" t="s">
        <v>215</v>
      </c>
    </row>
    <row r="3" spans="1:5" x14ac:dyDescent="0.15">
      <c r="A3" s="281" t="s">
        <v>380</v>
      </c>
      <c r="B3" s="282"/>
      <c r="C3" s="282"/>
      <c r="D3" s="282"/>
      <c r="E3" s="283" t="s">
        <v>216</v>
      </c>
    </row>
    <row r="4" spans="1:5" x14ac:dyDescent="0.15">
      <c r="A4" s="281" t="s">
        <v>285</v>
      </c>
      <c r="B4" s="282"/>
      <c r="C4" s="282"/>
      <c r="D4" s="282"/>
      <c r="E4" s="283" t="s">
        <v>218</v>
      </c>
    </row>
    <row r="5" spans="1:5" x14ac:dyDescent="0.15">
      <c r="A5" s="284" t="s">
        <v>219</v>
      </c>
      <c r="B5" s="288" t="s">
        <v>220</v>
      </c>
      <c r="C5" s="288"/>
      <c r="D5" s="288"/>
      <c r="E5" s="288"/>
    </row>
    <row r="6" spans="1:5" x14ac:dyDescent="0.15">
      <c r="A6" s="285" t="s">
        <v>286</v>
      </c>
      <c r="B6" s="287"/>
      <c r="C6" s="287"/>
      <c r="D6" s="287"/>
      <c r="E6" s="286">
        <v>608494226</v>
      </c>
    </row>
    <row r="7" spans="1:5" x14ac:dyDescent="0.15">
      <c r="A7" s="285" t="s">
        <v>287</v>
      </c>
      <c r="B7" s="287"/>
      <c r="C7" s="287"/>
      <c r="D7" s="286">
        <v>606178726</v>
      </c>
      <c r="E7" s="287"/>
    </row>
    <row r="8" spans="1:5" x14ac:dyDescent="0.15">
      <c r="A8" s="285" t="s">
        <v>288</v>
      </c>
      <c r="B8" s="287"/>
      <c r="C8" s="286">
        <v>104653329</v>
      </c>
      <c r="D8" s="287"/>
      <c r="E8" s="287"/>
    </row>
    <row r="9" spans="1:5" x14ac:dyDescent="0.15">
      <c r="A9" s="285" t="s">
        <v>289</v>
      </c>
      <c r="B9" s="286">
        <v>52554651</v>
      </c>
      <c r="C9" s="287"/>
      <c r="D9" s="287"/>
      <c r="E9" s="287"/>
    </row>
    <row r="10" spans="1:5" x14ac:dyDescent="0.15">
      <c r="A10" s="285" t="s">
        <v>290</v>
      </c>
      <c r="B10" s="286">
        <v>44000</v>
      </c>
      <c r="C10" s="287"/>
      <c r="D10" s="287"/>
      <c r="E10" s="287"/>
    </row>
    <row r="11" spans="1:5" x14ac:dyDescent="0.15">
      <c r="A11" s="285" t="s">
        <v>291</v>
      </c>
      <c r="B11" s="286">
        <v>51593014</v>
      </c>
      <c r="C11" s="287"/>
      <c r="D11" s="287"/>
      <c r="E11" s="287"/>
    </row>
    <row r="12" spans="1:5" x14ac:dyDescent="0.15">
      <c r="A12" s="285" t="s">
        <v>238</v>
      </c>
      <c r="B12" s="286">
        <v>461664</v>
      </c>
      <c r="C12" s="287"/>
      <c r="D12" s="287"/>
      <c r="E12" s="287"/>
    </row>
    <row r="13" spans="1:5" x14ac:dyDescent="0.15">
      <c r="A13" s="285" t="s">
        <v>292</v>
      </c>
      <c r="B13" s="287"/>
      <c r="C13" s="286">
        <v>498907915</v>
      </c>
      <c r="D13" s="287"/>
      <c r="E13" s="287"/>
    </row>
    <row r="14" spans="1:5" x14ac:dyDescent="0.15">
      <c r="A14" s="285" t="s">
        <v>293</v>
      </c>
      <c r="B14" s="286">
        <v>288109979</v>
      </c>
      <c r="C14" s="287"/>
      <c r="D14" s="287"/>
      <c r="E14" s="287"/>
    </row>
    <row r="15" spans="1:5" x14ac:dyDescent="0.15">
      <c r="A15" s="285" t="s">
        <v>294</v>
      </c>
      <c r="B15" s="286">
        <v>167880307</v>
      </c>
      <c r="C15" s="287"/>
      <c r="D15" s="287"/>
      <c r="E15" s="287"/>
    </row>
    <row r="16" spans="1:5" x14ac:dyDescent="0.15">
      <c r="A16" s="285" t="s">
        <v>295</v>
      </c>
      <c r="B16" s="286">
        <v>42917629</v>
      </c>
      <c r="C16" s="287"/>
      <c r="D16" s="287"/>
      <c r="E16" s="287"/>
    </row>
    <row r="17" spans="1:5" x14ac:dyDescent="0.15">
      <c r="A17" s="285" t="s">
        <v>238</v>
      </c>
      <c r="B17" s="286" t="s">
        <v>227</v>
      </c>
      <c r="C17" s="287"/>
      <c r="D17" s="287"/>
      <c r="E17" s="287"/>
    </row>
    <row r="18" spans="1:5" x14ac:dyDescent="0.15">
      <c r="A18" s="285" t="s">
        <v>296</v>
      </c>
      <c r="B18" s="287"/>
      <c r="C18" s="286">
        <v>2617482</v>
      </c>
      <c r="D18" s="287"/>
      <c r="E18" s="287"/>
    </row>
    <row r="19" spans="1:5" x14ac:dyDescent="0.15">
      <c r="A19" s="285" t="s">
        <v>297</v>
      </c>
      <c r="B19" s="286">
        <v>2617482</v>
      </c>
      <c r="C19" s="287"/>
      <c r="D19" s="287"/>
      <c r="E19" s="287"/>
    </row>
    <row r="20" spans="1:5" x14ac:dyDescent="0.15">
      <c r="A20" s="285" t="s">
        <v>298</v>
      </c>
      <c r="B20" s="286" t="s">
        <v>227</v>
      </c>
      <c r="C20" s="287"/>
      <c r="D20" s="287"/>
      <c r="E20" s="287"/>
    </row>
    <row r="21" spans="1:5" x14ac:dyDescent="0.15">
      <c r="A21" s="285" t="s">
        <v>238</v>
      </c>
      <c r="B21" s="286" t="s">
        <v>227</v>
      </c>
      <c r="C21" s="287"/>
      <c r="D21" s="287"/>
      <c r="E21" s="287"/>
    </row>
    <row r="22" spans="1:5" x14ac:dyDescent="0.15">
      <c r="A22" s="285" t="s">
        <v>299</v>
      </c>
      <c r="B22" s="287"/>
      <c r="C22" s="287"/>
      <c r="D22" s="286">
        <v>2315500</v>
      </c>
      <c r="E22" s="287"/>
    </row>
    <row r="23" spans="1:5" x14ac:dyDescent="0.15">
      <c r="A23" s="285" t="s">
        <v>300</v>
      </c>
      <c r="B23" s="287"/>
      <c r="C23" s="286">
        <v>2302300</v>
      </c>
      <c r="D23" s="287"/>
      <c r="E23" s="287"/>
    </row>
    <row r="24" spans="1:5" x14ac:dyDescent="0.15">
      <c r="A24" s="285" t="s">
        <v>301</v>
      </c>
      <c r="B24" s="287"/>
      <c r="C24" s="286" t="s">
        <v>227</v>
      </c>
      <c r="D24" s="287"/>
      <c r="E24" s="287"/>
    </row>
    <row r="25" spans="1:5" x14ac:dyDescent="0.15">
      <c r="A25" s="285" t="s">
        <v>246</v>
      </c>
      <c r="B25" s="287"/>
      <c r="C25" s="286">
        <v>13200</v>
      </c>
      <c r="D25" s="287"/>
      <c r="E25" s="287"/>
    </row>
    <row r="26" spans="1:5" x14ac:dyDescent="0.15">
      <c r="A26" s="285" t="s">
        <v>302</v>
      </c>
      <c r="B26" s="287"/>
      <c r="C26" s="287"/>
      <c r="D26" s="287"/>
      <c r="E26" s="286">
        <v>490769675</v>
      </c>
    </row>
    <row r="27" spans="1:5" x14ac:dyDescent="0.15">
      <c r="A27" s="285" t="s">
        <v>303</v>
      </c>
      <c r="B27" s="287"/>
      <c r="C27" s="287"/>
      <c r="D27" s="286">
        <v>490647930</v>
      </c>
      <c r="E27" s="287"/>
    </row>
    <row r="28" spans="1:5" x14ac:dyDescent="0.15">
      <c r="A28" s="285" t="s">
        <v>264</v>
      </c>
      <c r="B28" s="287"/>
      <c r="C28" s="287"/>
      <c r="D28" s="286">
        <v>121745</v>
      </c>
      <c r="E28" s="287"/>
    </row>
    <row r="29" spans="1:5" x14ac:dyDescent="0.15">
      <c r="A29" s="285" t="s">
        <v>304</v>
      </c>
      <c r="B29" s="287"/>
      <c r="C29" s="287"/>
      <c r="D29" s="287"/>
      <c r="E29" s="286">
        <v>117724551</v>
      </c>
    </row>
    <row r="30" spans="1:5" x14ac:dyDescent="0.15">
      <c r="A30" s="285" t="s">
        <v>305</v>
      </c>
      <c r="B30" s="287"/>
      <c r="C30" s="287"/>
      <c r="D30" s="286" t="s">
        <v>227</v>
      </c>
      <c r="E30" s="287"/>
    </row>
    <row r="31" spans="1:5" x14ac:dyDescent="0.15">
      <c r="A31" s="285" t="s">
        <v>306</v>
      </c>
      <c r="B31" s="287"/>
      <c r="C31" s="286" t="s">
        <v>227</v>
      </c>
      <c r="D31" s="287"/>
      <c r="E31" s="287"/>
    </row>
    <row r="32" spans="1:5" x14ac:dyDescent="0.15">
      <c r="A32" s="285" t="s">
        <v>307</v>
      </c>
      <c r="B32" s="287"/>
      <c r="C32" s="286" t="s">
        <v>227</v>
      </c>
      <c r="D32" s="287"/>
      <c r="E32" s="287"/>
    </row>
    <row r="33" spans="1:5" x14ac:dyDescent="0.15">
      <c r="A33" s="285" t="s">
        <v>308</v>
      </c>
      <c r="B33" s="287"/>
      <c r="C33" s="286" t="s">
        <v>227</v>
      </c>
      <c r="D33" s="287"/>
      <c r="E33" s="287"/>
    </row>
    <row r="34" spans="1:5" x14ac:dyDescent="0.15">
      <c r="A34" s="285" t="s">
        <v>264</v>
      </c>
      <c r="B34" s="287"/>
      <c r="C34" s="286" t="s">
        <v>227</v>
      </c>
      <c r="D34" s="287"/>
      <c r="E34" s="287"/>
    </row>
    <row r="35" spans="1:5" x14ac:dyDescent="0.15">
      <c r="A35" s="285" t="s">
        <v>309</v>
      </c>
      <c r="B35" s="287"/>
      <c r="C35" s="287"/>
      <c r="D35" s="286" t="s">
        <v>227</v>
      </c>
      <c r="E35" s="287"/>
    </row>
    <row r="36" spans="1:5" x14ac:dyDescent="0.15">
      <c r="A36" s="285" t="s">
        <v>310</v>
      </c>
      <c r="B36" s="287"/>
      <c r="C36" s="286" t="s">
        <v>227</v>
      </c>
      <c r="D36" s="287"/>
      <c r="E36" s="287"/>
    </row>
    <row r="37" spans="1:5" x14ac:dyDescent="0.15">
      <c r="A37" s="285" t="s">
        <v>264</v>
      </c>
      <c r="B37" s="287"/>
      <c r="C37" s="286" t="s">
        <v>227</v>
      </c>
      <c r="D37" s="287"/>
      <c r="E37" s="287"/>
    </row>
    <row r="38" spans="1:5" x14ac:dyDescent="0.15">
      <c r="A38" s="285" t="s">
        <v>311</v>
      </c>
      <c r="B38" s="287"/>
      <c r="C38" s="287"/>
      <c r="D38" s="287"/>
      <c r="E38" s="286">
        <v>117724551</v>
      </c>
    </row>
    <row r="39" spans="1:5" x14ac:dyDescent="0.15">
      <c r="A39" s="285" t="s">
        <v>264</v>
      </c>
      <c r="B39" s="287"/>
      <c r="C39" s="286" t="s">
        <v>227</v>
      </c>
      <c r="D39" s="287"/>
      <c r="E39" s="287"/>
    </row>
    <row r="40" spans="1:5" x14ac:dyDescent="0.15">
      <c r="A40" s="285" t="s">
        <v>311</v>
      </c>
      <c r="B40" s="287"/>
      <c r="C40" s="287"/>
      <c r="D40" s="287"/>
      <c r="E40" s="286">
        <v>93841551</v>
      </c>
    </row>
    <row r="41" spans="1:5" x14ac:dyDescent="0.15">
      <c r="A41" s="289"/>
      <c r="B41" s="289"/>
      <c r="C41" s="289"/>
      <c r="D41" s="289"/>
      <c r="E41" s="289"/>
    </row>
  </sheetData>
  <mergeCells count="2">
    <mergeCell ref="A1:E1"/>
    <mergeCell ref="B5:E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4" sqref="F4"/>
    </sheetView>
  </sheetViews>
  <sheetFormatPr defaultRowHeight="13.5" x14ac:dyDescent="0.15"/>
  <cols>
    <col min="1" max="1" width="26.625" bestFit="1" customWidth="1"/>
    <col min="2" max="2" width="10.125" bestFit="1" customWidth="1"/>
    <col min="3" max="3" width="18.625" bestFit="1" customWidth="1"/>
    <col min="4" max="4" width="15.75" bestFit="1" customWidth="1"/>
    <col min="5" max="5" width="16.375" bestFit="1" customWidth="1"/>
  </cols>
  <sheetData>
    <row r="1" spans="1:5" ht="21" x14ac:dyDescent="0.15">
      <c r="A1" s="279" t="s">
        <v>375</v>
      </c>
      <c r="B1" s="280"/>
      <c r="C1" s="280"/>
      <c r="D1" s="280"/>
      <c r="E1" s="280"/>
    </row>
    <row r="2" spans="1:5" x14ac:dyDescent="0.15">
      <c r="A2" s="281" t="s">
        <v>214</v>
      </c>
      <c r="B2" s="282"/>
      <c r="C2" s="282"/>
      <c r="D2" s="282"/>
      <c r="E2" s="283" t="s">
        <v>215</v>
      </c>
    </row>
    <row r="3" spans="1:5" x14ac:dyDescent="0.15">
      <c r="A3" s="281" t="s">
        <v>380</v>
      </c>
      <c r="B3" s="282"/>
      <c r="C3" s="282"/>
      <c r="D3" s="282"/>
      <c r="E3" s="283" t="s">
        <v>216</v>
      </c>
    </row>
    <row r="4" spans="1:5" x14ac:dyDescent="0.15">
      <c r="A4" s="281" t="s">
        <v>312</v>
      </c>
      <c r="B4" s="282"/>
      <c r="C4" s="282"/>
      <c r="D4" s="282"/>
      <c r="E4" s="283" t="s">
        <v>218</v>
      </c>
    </row>
    <row r="5" spans="1:5" x14ac:dyDescent="0.15">
      <c r="A5" s="284" t="s">
        <v>219</v>
      </c>
      <c r="B5" s="284" t="s">
        <v>313</v>
      </c>
      <c r="C5" s="284" t="s">
        <v>314</v>
      </c>
      <c r="D5" s="284" t="s">
        <v>315</v>
      </c>
      <c r="E5" s="284" t="s">
        <v>381</v>
      </c>
    </row>
    <row r="6" spans="1:5" x14ac:dyDescent="0.15">
      <c r="A6" s="285" t="s">
        <v>316</v>
      </c>
      <c r="B6" s="286">
        <v>504945601</v>
      </c>
      <c r="C6" s="286">
        <v>1268717169</v>
      </c>
      <c r="D6" s="286">
        <v>-763771568</v>
      </c>
      <c r="E6" s="286" t="s">
        <v>227</v>
      </c>
    </row>
    <row r="7" spans="1:5" x14ac:dyDescent="0.15">
      <c r="A7" s="285" t="s">
        <v>317</v>
      </c>
      <c r="B7" s="286">
        <v>-117724551</v>
      </c>
      <c r="C7" s="287"/>
      <c r="D7" s="286">
        <v>-117724551</v>
      </c>
      <c r="E7" s="286" t="s">
        <v>227</v>
      </c>
    </row>
    <row r="8" spans="1:5" x14ac:dyDescent="0.15">
      <c r="A8" s="285" t="s">
        <v>318</v>
      </c>
      <c r="B8" s="286">
        <v>97950000</v>
      </c>
      <c r="C8" s="287"/>
      <c r="D8" s="286">
        <v>97950000</v>
      </c>
      <c r="E8" s="286" t="s">
        <v>227</v>
      </c>
    </row>
    <row r="9" spans="1:5" x14ac:dyDescent="0.15">
      <c r="A9" s="285" t="s">
        <v>319</v>
      </c>
      <c r="B9" s="286">
        <v>97950000</v>
      </c>
      <c r="C9" s="287"/>
      <c r="D9" s="286">
        <v>97950000</v>
      </c>
      <c r="E9" s="286" t="s">
        <v>227</v>
      </c>
    </row>
    <row r="10" spans="1:5" x14ac:dyDescent="0.15">
      <c r="A10" s="285" t="s">
        <v>320</v>
      </c>
      <c r="B10" s="286" t="s">
        <v>227</v>
      </c>
      <c r="C10" s="287"/>
      <c r="D10" s="286" t="s">
        <v>227</v>
      </c>
      <c r="E10" s="286" t="s">
        <v>227</v>
      </c>
    </row>
    <row r="11" spans="1:5" x14ac:dyDescent="0.15">
      <c r="A11" s="285" t="s">
        <v>321</v>
      </c>
      <c r="B11" s="286">
        <v>-19774551</v>
      </c>
      <c r="C11" s="287"/>
      <c r="D11" s="286">
        <v>-19774551</v>
      </c>
      <c r="E11" s="286" t="s">
        <v>227</v>
      </c>
    </row>
    <row r="12" spans="1:5" x14ac:dyDescent="0.15">
      <c r="A12" s="285" t="s">
        <v>322</v>
      </c>
      <c r="B12" s="287"/>
      <c r="C12" s="286">
        <v>-42917629</v>
      </c>
      <c r="D12" s="286">
        <v>42917629</v>
      </c>
      <c r="E12" s="287"/>
    </row>
    <row r="13" spans="1:5" x14ac:dyDescent="0.15">
      <c r="A13" s="285" t="s">
        <v>323</v>
      </c>
      <c r="B13" s="287"/>
      <c r="C13" s="286" t="s">
        <v>227</v>
      </c>
      <c r="D13" s="286" t="s">
        <v>227</v>
      </c>
      <c r="E13" s="287"/>
    </row>
    <row r="14" spans="1:5" x14ac:dyDescent="0.15">
      <c r="A14" s="285" t="s">
        <v>324</v>
      </c>
      <c r="B14" s="287"/>
      <c r="C14" s="286">
        <v>-42917629</v>
      </c>
      <c r="D14" s="286">
        <v>42917629</v>
      </c>
      <c r="E14" s="287"/>
    </row>
    <row r="15" spans="1:5" x14ac:dyDescent="0.15">
      <c r="A15" s="285" t="s">
        <v>325</v>
      </c>
      <c r="B15" s="287"/>
      <c r="C15" s="286" t="s">
        <v>227</v>
      </c>
      <c r="D15" s="286" t="s">
        <v>227</v>
      </c>
      <c r="E15" s="287"/>
    </row>
    <row r="16" spans="1:5" x14ac:dyDescent="0.15">
      <c r="A16" s="285" t="s">
        <v>326</v>
      </c>
      <c r="B16" s="287"/>
      <c r="C16" s="286" t="s">
        <v>227</v>
      </c>
      <c r="D16" s="286" t="s">
        <v>227</v>
      </c>
      <c r="E16" s="287"/>
    </row>
    <row r="17" spans="1:5" x14ac:dyDescent="0.15">
      <c r="A17" s="285" t="s">
        <v>327</v>
      </c>
      <c r="B17" s="286" t="s">
        <v>227</v>
      </c>
      <c r="C17" s="286" t="s">
        <v>227</v>
      </c>
      <c r="D17" s="287"/>
      <c r="E17" s="287"/>
    </row>
    <row r="18" spans="1:5" x14ac:dyDescent="0.15">
      <c r="A18" s="285" t="s">
        <v>328</v>
      </c>
      <c r="B18" s="286" t="s">
        <v>227</v>
      </c>
      <c r="C18" s="286" t="s">
        <v>227</v>
      </c>
      <c r="D18" s="287"/>
      <c r="E18" s="287"/>
    </row>
    <row r="19" spans="1:5" x14ac:dyDescent="0.15">
      <c r="A19" s="285" t="s">
        <v>382</v>
      </c>
      <c r="B19" s="287"/>
      <c r="C19" s="287"/>
      <c r="D19" s="286" t="s">
        <v>227</v>
      </c>
      <c r="E19" s="286" t="s">
        <v>227</v>
      </c>
    </row>
    <row r="20" spans="1:5" x14ac:dyDescent="0.15">
      <c r="A20" s="285" t="s">
        <v>383</v>
      </c>
      <c r="B20" s="287"/>
      <c r="C20" s="287"/>
      <c r="D20" s="286" t="s">
        <v>227</v>
      </c>
      <c r="E20" s="286" t="s">
        <v>227</v>
      </c>
    </row>
    <row r="21" spans="1:5" x14ac:dyDescent="0.15">
      <c r="A21" s="285" t="s">
        <v>384</v>
      </c>
      <c r="B21" s="286" t="s">
        <v>227</v>
      </c>
      <c r="C21" s="286" t="s">
        <v>227</v>
      </c>
      <c r="D21" s="286" t="s">
        <v>227</v>
      </c>
      <c r="E21" s="286" t="s">
        <v>227</v>
      </c>
    </row>
    <row r="22" spans="1:5" x14ac:dyDescent="0.15">
      <c r="A22" s="285" t="s">
        <v>329</v>
      </c>
      <c r="B22" s="286" t="s">
        <v>227</v>
      </c>
      <c r="C22" s="286" t="s">
        <v>227</v>
      </c>
      <c r="D22" s="286" t="s">
        <v>227</v>
      </c>
      <c r="E22" s="287"/>
    </row>
    <row r="23" spans="1:5" x14ac:dyDescent="0.15">
      <c r="A23" s="285" t="s">
        <v>330</v>
      </c>
      <c r="B23" s="286">
        <v>-19774551</v>
      </c>
      <c r="C23" s="286">
        <v>-42917629</v>
      </c>
      <c r="D23" s="286">
        <v>23143078</v>
      </c>
      <c r="E23" s="286" t="s">
        <v>227</v>
      </c>
    </row>
    <row r="24" spans="1:5" x14ac:dyDescent="0.15">
      <c r="A24" s="285" t="s">
        <v>331</v>
      </c>
      <c r="B24" s="286">
        <v>485171050</v>
      </c>
      <c r="C24" s="286">
        <v>1225799540</v>
      </c>
      <c r="D24" s="286">
        <v>-740628490</v>
      </c>
      <c r="E24" s="286" t="s">
        <v>227</v>
      </c>
    </row>
    <row r="25" spans="1:5" x14ac:dyDescent="0.15">
      <c r="A25" s="158"/>
      <c r="B25" s="158"/>
      <c r="C25" s="158"/>
      <c r="D25" s="158"/>
      <c r="E25" s="158"/>
    </row>
  </sheetData>
  <mergeCells count="1">
    <mergeCell ref="A1:E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F4" sqref="F4"/>
    </sheetView>
  </sheetViews>
  <sheetFormatPr defaultRowHeight="13.5" x14ac:dyDescent="0.15"/>
  <cols>
    <col min="1" max="1" width="26.625" bestFit="1" customWidth="1"/>
    <col min="3" max="4" width="10.125" bestFit="1" customWidth="1"/>
    <col min="5" max="5" width="16.375" bestFit="1" customWidth="1"/>
  </cols>
  <sheetData>
    <row r="1" spans="1:5" ht="21" x14ac:dyDescent="0.15">
      <c r="A1" s="159" t="s">
        <v>375</v>
      </c>
      <c r="B1" s="160"/>
      <c r="C1" s="160"/>
      <c r="D1" s="160"/>
      <c r="E1" s="160"/>
    </row>
    <row r="2" spans="1:5" x14ac:dyDescent="0.15">
      <c r="A2" s="152" t="s">
        <v>214</v>
      </c>
      <c r="B2" s="153"/>
      <c r="C2" s="153"/>
      <c r="D2" s="153"/>
      <c r="E2" s="2" t="s">
        <v>215</v>
      </c>
    </row>
    <row r="3" spans="1:5" x14ac:dyDescent="0.15">
      <c r="A3" s="152" t="s">
        <v>380</v>
      </c>
      <c r="B3" s="153"/>
      <c r="C3" s="153"/>
      <c r="D3" s="153"/>
      <c r="E3" s="2" t="s">
        <v>216</v>
      </c>
    </row>
    <row r="4" spans="1:5" x14ac:dyDescent="0.15">
      <c r="A4" s="152" t="s">
        <v>332</v>
      </c>
      <c r="B4" s="153"/>
      <c r="C4" s="153"/>
      <c r="D4" s="153"/>
      <c r="E4" s="2" t="s">
        <v>218</v>
      </c>
    </row>
    <row r="5" spans="1:5" x14ac:dyDescent="0.15">
      <c r="A5" s="154" t="s">
        <v>219</v>
      </c>
      <c r="B5" s="161" t="s">
        <v>220</v>
      </c>
      <c r="C5" s="161"/>
      <c r="D5" s="161"/>
      <c r="E5" s="161"/>
    </row>
    <row r="6" spans="1:5" x14ac:dyDescent="0.15">
      <c r="A6" s="155" t="s">
        <v>333</v>
      </c>
      <c r="B6" s="156"/>
      <c r="C6" s="156"/>
      <c r="D6" s="156"/>
      <c r="E6" s="156"/>
    </row>
    <row r="7" spans="1:5" x14ac:dyDescent="0.15">
      <c r="A7" s="155" t="s">
        <v>334</v>
      </c>
      <c r="B7" s="156"/>
      <c r="C7" s="156"/>
      <c r="D7" s="156"/>
      <c r="E7" s="157">
        <v>537869597</v>
      </c>
    </row>
    <row r="8" spans="1:5" x14ac:dyDescent="0.15">
      <c r="A8" s="155" t="s">
        <v>335</v>
      </c>
      <c r="B8" s="156"/>
      <c r="C8" s="156"/>
      <c r="D8" s="157">
        <v>535554097</v>
      </c>
      <c r="E8" s="156"/>
    </row>
    <row r="9" spans="1:5" x14ac:dyDescent="0.15">
      <c r="A9" s="155" t="s">
        <v>336</v>
      </c>
      <c r="B9" s="156"/>
      <c r="C9" s="157">
        <v>76946329</v>
      </c>
      <c r="D9" s="156"/>
      <c r="E9" s="156"/>
    </row>
    <row r="10" spans="1:5" x14ac:dyDescent="0.15">
      <c r="A10" s="155" t="s">
        <v>337</v>
      </c>
      <c r="B10" s="156"/>
      <c r="C10" s="157">
        <v>455990286</v>
      </c>
      <c r="D10" s="156"/>
      <c r="E10" s="156"/>
    </row>
    <row r="11" spans="1:5" x14ac:dyDescent="0.15">
      <c r="A11" s="155" t="s">
        <v>338</v>
      </c>
      <c r="B11" s="156"/>
      <c r="C11" s="157">
        <v>2617482</v>
      </c>
      <c r="D11" s="156"/>
      <c r="E11" s="156"/>
    </row>
    <row r="12" spans="1:5" x14ac:dyDescent="0.15">
      <c r="A12" s="155" t="s">
        <v>339</v>
      </c>
      <c r="B12" s="156"/>
      <c r="C12" s="157" t="s">
        <v>227</v>
      </c>
      <c r="D12" s="156"/>
      <c r="E12" s="156"/>
    </row>
    <row r="13" spans="1:5" x14ac:dyDescent="0.15">
      <c r="A13" s="155" t="s">
        <v>340</v>
      </c>
      <c r="B13" s="156"/>
      <c r="C13" s="156"/>
      <c r="D13" s="157">
        <v>2315500</v>
      </c>
      <c r="E13" s="156"/>
    </row>
    <row r="14" spans="1:5" x14ac:dyDescent="0.15">
      <c r="A14" s="155" t="s">
        <v>341</v>
      </c>
      <c r="B14" s="156"/>
      <c r="C14" s="157">
        <v>2302300</v>
      </c>
      <c r="D14" s="156"/>
      <c r="E14" s="156"/>
    </row>
    <row r="15" spans="1:5" x14ac:dyDescent="0.15">
      <c r="A15" s="155" t="s">
        <v>342</v>
      </c>
      <c r="B15" s="156"/>
      <c r="C15" s="157" t="s">
        <v>227</v>
      </c>
      <c r="D15" s="156"/>
      <c r="E15" s="156"/>
    </row>
    <row r="16" spans="1:5" x14ac:dyDescent="0.15">
      <c r="A16" s="155" t="s">
        <v>339</v>
      </c>
      <c r="B16" s="156"/>
      <c r="C16" s="157">
        <v>13200</v>
      </c>
      <c r="D16" s="156"/>
      <c r="E16" s="156"/>
    </row>
    <row r="17" spans="1:5" x14ac:dyDescent="0.15">
      <c r="A17" s="155" t="s">
        <v>343</v>
      </c>
      <c r="B17" s="156"/>
      <c r="C17" s="156"/>
      <c r="D17" s="156"/>
      <c r="E17" s="157">
        <v>588719675</v>
      </c>
    </row>
    <row r="18" spans="1:5" x14ac:dyDescent="0.15">
      <c r="A18" s="155" t="s">
        <v>344</v>
      </c>
      <c r="B18" s="156"/>
      <c r="C18" s="156"/>
      <c r="D18" s="157">
        <v>97950000</v>
      </c>
      <c r="E18" s="156"/>
    </row>
    <row r="19" spans="1:5" x14ac:dyDescent="0.15">
      <c r="A19" s="155" t="s">
        <v>345</v>
      </c>
      <c r="B19" s="156"/>
      <c r="C19" s="156"/>
      <c r="D19" s="157" t="s">
        <v>227</v>
      </c>
      <c r="E19" s="156"/>
    </row>
    <row r="20" spans="1:5" x14ac:dyDescent="0.15">
      <c r="A20" s="155" t="s">
        <v>346</v>
      </c>
      <c r="B20" s="156"/>
      <c r="C20" s="156"/>
      <c r="D20" s="157">
        <v>490647930</v>
      </c>
      <c r="E20" s="156"/>
    </row>
    <row r="21" spans="1:5" x14ac:dyDescent="0.15">
      <c r="A21" s="155" t="s">
        <v>347</v>
      </c>
      <c r="B21" s="156"/>
      <c r="C21" s="156"/>
      <c r="D21" s="157">
        <v>121745</v>
      </c>
      <c r="E21" s="156"/>
    </row>
    <row r="22" spans="1:5" x14ac:dyDescent="0.15">
      <c r="A22" s="155" t="s">
        <v>348</v>
      </c>
      <c r="B22" s="156"/>
      <c r="C22" s="156"/>
      <c r="D22" s="156"/>
      <c r="E22" s="157" t="s">
        <v>227</v>
      </c>
    </row>
    <row r="23" spans="1:5" x14ac:dyDescent="0.15">
      <c r="A23" s="155" t="s">
        <v>349</v>
      </c>
      <c r="B23" s="156"/>
      <c r="C23" s="156"/>
      <c r="D23" s="157" t="s">
        <v>227</v>
      </c>
      <c r="E23" s="156"/>
    </row>
    <row r="24" spans="1:5" x14ac:dyDescent="0.15">
      <c r="A24" s="155" t="s">
        <v>350</v>
      </c>
      <c r="B24" s="156"/>
      <c r="C24" s="156"/>
      <c r="D24" s="157" t="s">
        <v>227</v>
      </c>
      <c r="E24" s="156"/>
    </row>
    <row r="25" spans="1:5" x14ac:dyDescent="0.15">
      <c r="A25" s="155" t="s">
        <v>351</v>
      </c>
      <c r="B25" s="156"/>
      <c r="C25" s="156"/>
      <c r="D25" s="156"/>
      <c r="E25" s="157" t="s">
        <v>227</v>
      </c>
    </row>
    <row r="26" spans="1:5" x14ac:dyDescent="0.15">
      <c r="A26" s="155" t="s">
        <v>352</v>
      </c>
      <c r="B26" s="156"/>
      <c r="C26" s="156"/>
      <c r="D26" s="156"/>
      <c r="E26" s="157">
        <v>50850078</v>
      </c>
    </row>
    <row r="27" spans="1:5" x14ac:dyDescent="0.15">
      <c r="A27" s="155" t="s">
        <v>353</v>
      </c>
      <c r="B27" s="156"/>
      <c r="C27" s="156"/>
      <c r="D27" s="156"/>
      <c r="E27" s="156"/>
    </row>
    <row r="28" spans="1:5" x14ac:dyDescent="0.15">
      <c r="A28" s="155" t="s">
        <v>354</v>
      </c>
      <c r="B28" s="156"/>
      <c r="C28" s="156"/>
      <c r="D28" s="156"/>
      <c r="E28" s="157" t="s">
        <v>227</v>
      </c>
    </row>
    <row r="29" spans="1:5" x14ac:dyDescent="0.15">
      <c r="A29" s="155" t="s">
        <v>355</v>
      </c>
      <c r="B29" s="156"/>
      <c r="C29" s="156"/>
      <c r="D29" s="157" t="s">
        <v>227</v>
      </c>
      <c r="E29" s="156"/>
    </row>
    <row r="30" spans="1:5" x14ac:dyDescent="0.15">
      <c r="A30" s="155" t="s">
        <v>356</v>
      </c>
      <c r="B30" s="156"/>
      <c r="C30" s="156"/>
      <c r="D30" s="157" t="s">
        <v>227</v>
      </c>
      <c r="E30" s="156"/>
    </row>
    <row r="31" spans="1:5" x14ac:dyDescent="0.15">
      <c r="A31" s="155" t="s">
        <v>357</v>
      </c>
      <c r="B31" s="156"/>
      <c r="C31" s="156"/>
      <c r="D31" s="157" t="s">
        <v>227</v>
      </c>
      <c r="E31" s="156"/>
    </row>
    <row r="32" spans="1:5" x14ac:dyDescent="0.15">
      <c r="A32" s="155" t="s">
        <v>358</v>
      </c>
      <c r="B32" s="156"/>
      <c r="C32" s="156"/>
      <c r="D32" s="157" t="s">
        <v>227</v>
      </c>
      <c r="E32" s="156"/>
    </row>
    <row r="33" spans="1:5" x14ac:dyDescent="0.15">
      <c r="A33" s="155" t="s">
        <v>350</v>
      </c>
      <c r="B33" s="156"/>
      <c r="C33" s="156"/>
      <c r="D33" s="157" t="s">
        <v>227</v>
      </c>
      <c r="E33" s="156"/>
    </row>
    <row r="34" spans="1:5" x14ac:dyDescent="0.15">
      <c r="A34" s="155" t="s">
        <v>359</v>
      </c>
      <c r="B34" s="156"/>
      <c r="C34" s="156"/>
      <c r="D34" s="156"/>
      <c r="E34" s="157" t="s">
        <v>227</v>
      </c>
    </row>
    <row r="35" spans="1:5" x14ac:dyDescent="0.15">
      <c r="A35" s="155" t="s">
        <v>345</v>
      </c>
      <c r="B35" s="156"/>
      <c r="C35" s="156"/>
      <c r="D35" s="157" t="s">
        <v>227</v>
      </c>
      <c r="E35" s="156"/>
    </row>
    <row r="36" spans="1:5" x14ac:dyDescent="0.15">
      <c r="A36" s="155" t="s">
        <v>360</v>
      </c>
      <c r="B36" s="156"/>
      <c r="C36" s="156"/>
      <c r="D36" s="157" t="s">
        <v>227</v>
      </c>
      <c r="E36" s="156"/>
    </row>
    <row r="37" spans="1:5" x14ac:dyDescent="0.15">
      <c r="A37" s="155" t="s">
        <v>361</v>
      </c>
      <c r="B37" s="156"/>
      <c r="C37" s="156"/>
      <c r="D37" s="157" t="s">
        <v>227</v>
      </c>
      <c r="E37" s="156"/>
    </row>
    <row r="38" spans="1:5" x14ac:dyDescent="0.15">
      <c r="A38" s="155" t="s">
        <v>362</v>
      </c>
      <c r="B38" s="156"/>
      <c r="C38" s="156"/>
      <c r="D38" s="157" t="s">
        <v>227</v>
      </c>
      <c r="E38" s="156"/>
    </row>
    <row r="39" spans="1:5" x14ac:dyDescent="0.15">
      <c r="A39" s="155" t="s">
        <v>347</v>
      </c>
      <c r="B39" s="156"/>
      <c r="C39" s="156"/>
      <c r="D39" s="157" t="s">
        <v>227</v>
      </c>
      <c r="E39" s="156"/>
    </row>
    <row r="40" spans="1:5" x14ac:dyDescent="0.15">
      <c r="A40" s="155" t="s">
        <v>363</v>
      </c>
      <c r="B40" s="156"/>
      <c r="C40" s="156"/>
      <c r="D40" s="156"/>
      <c r="E40" s="157" t="s">
        <v>227</v>
      </c>
    </row>
    <row r="41" spans="1:5" x14ac:dyDescent="0.15">
      <c r="A41" s="155" t="s">
        <v>364</v>
      </c>
      <c r="B41" s="156"/>
      <c r="C41" s="156"/>
      <c r="D41" s="156"/>
      <c r="E41" s="156"/>
    </row>
    <row r="42" spans="1:5" x14ac:dyDescent="0.15">
      <c r="A42" s="155" t="s">
        <v>365</v>
      </c>
      <c r="B42" s="156"/>
      <c r="C42" s="156"/>
      <c r="D42" s="156"/>
      <c r="E42" s="157">
        <v>91607712</v>
      </c>
    </row>
    <row r="43" spans="1:5" x14ac:dyDescent="0.15">
      <c r="A43" s="155" t="s">
        <v>385</v>
      </c>
      <c r="B43" s="156"/>
      <c r="C43" s="156"/>
      <c r="D43" s="157">
        <v>91607712</v>
      </c>
      <c r="E43" s="156"/>
    </row>
    <row r="44" spans="1:5" x14ac:dyDescent="0.15">
      <c r="A44" s="155" t="s">
        <v>350</v>
      </c>
      <c r="B44" s="156"/>
      <c r="C44" s="156"/>
      <c r="D44" s="157" t="s">
        <v>227</v>
      </c>
      <c r="E44" s="156"/>
    </row>
    <row r="45" spans="1:5" x14ac:dyDescent="0.15">
      <c r="A45" s="155" t="s">
        <v>366</v>
      </c>
      <c r="B45" s="156"/>
      <c r="C45" s="156"/>
      <c r="D45" s="156"/>
      <c r="E45" s="157" t="s">
        <v>227</v>
      </c>
    </row>
    <row r="46" spans="1:5" x14ac:dyDescent="0.15">
      <c r="A46" s="155" t="s">
        <v>386</v>
      </c>
      <c r="B46" s="156"/>
      <c r="C46" s="156"/>
      <c r="D46" s="157" t="s">
        <v>227</v>
      </c>
      <c r="E46" s="156"/>
    </row>
    <row r="47" spans="1:5" x14ac:dyDescent="0.15">
      <c r="A47" s="155" t="s">
        <v>347</v>
      </c>
      <c r="B47" s="156"/>
      <c r="C47" s="156"/>
      <c r="D47" s="157" t="s">
        <v>227</v>
      </c>
      <c r="E47" s="156"/>
    </row>
    <row r="48" spans="1:5" x14ac:dyDescent="0.15">
      <c r="A48" s="155" t="s">
        <v>367</v>
      </c>
      <c r="B48" s="156"/>
      <c r="C48" s="156"/>
      <c r="D48" s="156"/>
      <c r="E48" s="157">
        <v>-91607712</v>
      </c>
    </row>
    <row r="49" spans="1:5" x14ac:dyDescent="0.15">
      <c r="A49" s="155" t="s">
        <v>368</v>
      </c>
      <c r="B49" s="156"/>
      <c r="C49" s="156"/>
      <c r="D49" s="156"/>
      <c r="E49" s="157">
        <v>-40757634</v>
      </c>
    </row>
    <row r="50" spans="1:5" x14ac:dyDescent="0.15">
      <c r="A50" s="155" t="s">
        <v>369</v>
      </c>
      <c r="B50" s="156"/>
      <c r="C50" s="156"/>
      <c r="D50" s="156"/>
      <c r="E50" s="157">
        <v>74437624</v>
      </c>
    </row>
    <row r="51" spans="1:5" x14ac:dyDescent="0.15">
      <c r="A51" s="155" t="s">
        <v>387</v>
      </c>
      <c r="B51" s="156"/>
      <c r="C51" s="156"/>
      <c r="D51" s="156"/>
      <c r="E51" s="157" t="s">
        <v>227</v>
      </c>
    </row>
    <row r="52" spans="1:5" x14ac:dyDescent="0.15">
      <c r="A52" s="155" t="s">
        <v>370</v>
      </c>
      <c r="B52" s="156"/>
      <c r="C52" s="156"/>
      <c r="D52" s="156"/>
      <c r="E52" s="157">
        <v>33679990</v>
      </c>
    </row>
    <row r="53" spans="1:5" x14ac:dyDescent="0.15">
      <c r="A53" s="155" t="s">
        <v>371</v>
      </c>
      <c r="B53" s="156"/>
      <c r="C53" s="156"/>
      <c r="D53" s="156"/>
      <c r="E53" s="157" t="s">
        <v>227</v>
      </c>
    </row>
    <row r="54" spans="1:5" x14ac:dyDescent="0.15">
      <c r="A54" s="155" t="s">
        <v>372</v>
      </c>
      <c r="B54" s="156"/>
      <c r="C54" s="156"/>
      <c r="D54" s="156"/>
      <c r="E54" s="157" t="s">
        <v>227</v>
      </c>
    </row>
    <row r="55" spans="1:5" x14ac:dyDescent="0.15">
      <c r="A55" s="155" t="s">
        <v>373</v>
      </c>
      <c r="B55" s="156"/>
      <c r="C55" s="156"/>
      <c r="D55" s="156"/>
      <c r="E55" s="157" t="s">
        <v>227</v>
      </c>
    </row>
    <row r="56" spans="1:5" x14ac:dyDescent="0.15">
      <c r="A56" s="155" t="s">
        <v>374</v>
      </c>
      <c r="B56" s="156"/>
      <c r="C56" s="156"/>
      <c r="D56" s="156"/>
      <c r="E56" s="157">
        <v>33679990</v>
      </c>
    </row>
  </sheetData>
  <mergeCells count="2">
    <mergeCell ref="A1:E1"/>
    <mergeCell ref="B5:E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192" t="s">
        <v>13</v>
      </c>
      <c r="B1" s="193"/>
      <c r="C1" s="193"/>
      <c r="D1" s="193"/>
      <c r="E1" s="193"/>
      <c r="F1" s="158"/>
    </row>
    <row r="2" spans="1:19" ht="24.75" customHeight="1" x14ac:dyDescent="0.15">
      <c r="A2" s="194" t="s">
        <v>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9.5" customHeight="1" x14ac:dyDescent="0.15">
      <c r="A3" s="192" t="s">
        <v>15</v>
      </c>
      <c r="B3" s="193"/>
      <c r="C3" s="193"/>
      <c r="D3" s="193"/>
      <c r="E3" s="193"/>
      <c r="F3" s="19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7.25" customHeight="1" x14ac:dyDescent="0.15">
      <c r="A4" s="195" t="s">
        <v>204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9" ht="16.5" customHeight="1" x14ac:dyDescent="0.15">
      <c r="A5" s="192" t="s">
        <v>16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9" ht="1.5" customHeight="1" x14ac:dyDescent="0.15"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9" ht="20.25" customHeight="1" x14ac:dyDescent="0.15">
      <c r="A7" s="4"/>
      <c r="B7" s="5" t="s">
        <v>17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 t="s">
        <v>208</v>
      </c>
      <c r="R7" s="7"/>
      <c r="S7" s="4"/>
    </row>
    <row r="8" spans="1:19" ht="37.5" customHeight="1" x14ac:dyDescent="0.15">
      <c r="A8" s="4"/>
      <c r="B8" s="173" t="s">
        <v>19</v>
      </c>
      <c r="C8" s="173"/>
      <c r="D8" s="176" t="s">
        <v>20</v>
      </c>
      <c r="E8" s="179"/>
      <c r="F8" s="176" t="s">
        <v>21</v>
      </c>
      <c r="G8" s="179"/>
      <c r="H8" s="176" t="s">
        <v>22</v>
      </c>
      <c r="I8" s="179"/>
      <c r="J8" s="176" t="s">
        <v>23</v>
      </c>
      <c r="K8" s="179"/>
      <c r="L8" s="176" t="s">
        <v>24</v>
      </c>
      <c r="M8" s="179"/>
      <c r="N8" s="179" t="s">
        <v>25</v>
      </c>
      <c r="O8" s="173"/>
      <c r="P8" s="197" t="s">
        <v>26</v>
      </c>
      <c r="Q8" s="198"/>
      <c r="R8" s="9"/>
      <c r="S8" s="4"/>
    </row>
    <row r="9" spans="1:19" ht="14.1" customHeight="1" x14ac:dyDescent="0.15">
      <c r="A9" s="4"/>
      <c r="B9" s="169" t="s">
        <v>27</v>
      </c>
      <c r="C9" s="169"/>
      <c r="D9" s="176"/>
      <c r="E9" s="179"/>
      <c r="F9" s="176"/>
      <c r="G9" s="179"/>
      <c r="H9" s="176"/>
      <c r="I9" s="179"/>
      <c r="J9" s="176"/>
      <c r="K9" s="179"/>
      <c r="L9" s="180"/>
      <c r="M9" s="181"/>
      <c r="N9" s="181"/>
      <c r="O9" s="184"/>
      <c r="P9" s="174"/>
      <c r="Q9" s="174"/>
      <c r="R9" s="9"/>
      <c r="S9" s="4"/>
    </row>
    <row r="10" spans="1:19" ht="14.1" customHeight="1" x14ac:dyDescent="0.15">
      <c r="A10" s="4"/>
      <c r="B10" s="169" t="s">
        <v>28</v>
      </c>
      <c r="C10" s="169"/>
      <c r="D10" s="180">
        <v>408360733</v>
      </c>
      <c r="E10" s="181"/>
      <c r="F10" s="176">
        <v>0</v>
      </c>
      <c r="G10" s="179"/>
      <c r="H10" s="176">
        <v>0</v>
      </c>
      <c r="I10" s="179"/>
      <c r="J10" s="180">
        <v>408360733</v>
      </c>
      <c r="K10" s="181"/>
      <c r="L10" s="180">
        <v>0</v>
      </c>
      <c r="M10" s="181"/>
      <c r="N10" s="181">
        <v>0</v>
      </c>
      <c r="O10" s="184"/>
      <c r="P10" s="174">
        <v>408360733</v>
      </c>
      <c r="Q10" s="174"/>
      <c r="R10" s="9"/>
      <c r="S10" s="4"/>
    </row>
    <row r="11" spans="1:19" ht="14.1" customHeight="1" x14ac:dyDescent="0.15">
      <c r="A11" s="4"/>
      <c r="B11" s="170" t="s">
        <v>29</v>
      </c>
      <c r="C11" s="170"/>
      <c r="D11" s="162"/>
      <c r="E11" s="163"/>
      <c r="F11" s="165"/>
      <c r="G11" s="166"/>
      <c r="H11" s="165"/>
      <c r="I11" s="166"/>
      <c r="J11" s="162"/>
      <c r="K11" s="163"/>
      <c r="L11" s="180"/>
      <c r="M11" s="181"/>
      <c r="N11" s="181"/>
      <c r="O11" s="184"/>
      <c r="P11" s="174"/>
      <c r="Q11" s="174"/>
      <c r="R11" s="9"/>
      <c r="S11" s="4"/>
    </row>
    <row r="12" spans="1:19" ht="14.1" customHeight="1" x14ac:dyDescent="0.15">
      <c r="A12" s="4"/>
      <c r="B12" s="170" t="s">
        <v>30</v>
      </c>
      <c r="C12" s="170"/>
      <c r="D12" s="162">
        <v>1580822640</v>
      </c>
      <c r="E12" s="163"/>
      <c r="F12" s="165">
        <v>0</v>
      </c>
      <c r="G12" s="166"/>
      <c r="H12" s="165">
        <v>0</v>
      </c>
      <c r="I12" s="166"/>
      <c r="J12" s="162">
        <v>1580822640</v>
      </c>
      <c r="K12" s="163"/>
      <c r="L12" s="180">
        <v>763902808</v>
      </c>
      <c r="M12" s="181"/>
      <c r="N12" s="181">
        <v>42743949</v>
      </c>
      <c r="O12" s="184"/>
      <c r="P12" s="174">
        <v>816919832</v>
      </c>
      <c r="Q12" s="174"/>
      <c r="R12" s="9"/>
      <c r="S12" s="4"/>
    </row>
    <row r="13" spans="1:19" ht="14.1" customHeight="1" x14ac:dyDescent="0.15">
      <c r="A13" s="4"/>
      <c r="B13" s="169" t="s">
        <v>31</v>
      </c>
      <c r="C13" s="169"/>
      <c r="D13" s="180"/>
      <c r="E13" s="181"/>
      <c r="F13" s="176"/>
      <c r="G13" s="179"/>
      <c r="H13" s="176"/>
      <c r="I13" s="179"/>
      <c r="J13" s="180"/>
      <c r="K13" s="181"/>
      <c r="L13" s="180"/>
      <c r="M13" s="181"/>
      <c r="N13" s="181"/>
      <c r="O13" s="184"/>
      <c r="P13" s="174"/>
      <c r="Q13" s="174"/>
      <c r="R13" s="9"/>
      <c r="S13" s="4"/>
    </row>
    <row r="14" spans="1:19" ht="14.1" customHeight="1" x14ac:dyDescent="0.15">
      <c r="A14" s="4"/>
      <c r="B14" s="175" t="s">
        <v>32</v>
      </c>
      <c r="C14" s="175"/>
      <c r="D14" s="162"/>
      <c r="E14" s="163"/>
      <c r="F14" s="165"/>
      <c r="G14" s="166"/>
      <c r="H14" s="165"/>
      <c r="I14" s="166"/>
      <c r="J14" s="162"/>
      <c r="K14" s="163"/>
      <c r="L14" s="180"/>
      <c r="M14" s="181"/>
      <c r="N14" s="181"/>
      <c r="O14" s="184"/>
      <c r="P14" s="174"/>
      <c r="Q14" s="174"/>
      <c r="R14" s="9"/>
      <c r="S14" s="4"/>
    </row>
    <row r="15" spans="1:19" ht="14.1" customHeight="1" x14ac:dyDescent="0.15">
      <c r="A15" s="4"/>
      <c r="B15" s="178" t="s">
        <v>33</v>
      </c>
      <c r="C15" s="178"/>
      <c r="D15" s="180"/>
      <c r="E15" s="181"/>
      <c r="F15" s="176"/>
      <c r="G15" s="179"/>
      <c r="H15" s="176"/>
      <c r="I15" s="179"/>
      <c r="J15" s="180"/>
      <c r="K15" s="181"/>
      <c r="L15" s="180"/>
      <c r="M15" s="181"/>
      <c r="N15" s="181"/>
      <c r="O15" s="184"/>
      <c r="P15" s="174"/>
      <c r="Q15" s="174"/>
      <c r="R15" s="9"/>
      <c r="S15" s="4"/>
    </row>
    <row r="16" spans="1:19" ht="14.1" customHeight="1" x14ac:dyDescent="0.15">
      <c r="A16" s="4"/>
      <c r="B16" s="175" t="s">
        <v>34</v>
      </c>
      <c r="C16" s="175"/>
      <c r="D16" s="162"/>
      <c r="E16" s="163"/>
      <c r="F16" s="165"/>
      <c r="G16" s="166"/>
      <c r="H16" s="165"/>
      <c r="I16" s="166"/>
      <c r="J16" s="162"/>
      <c r="K16" s="163"/>
      <c r="L16" s="180"/>
      <c r="M16" s="181"/>
      <c r="N16" s="181"/>
      <c r="O16" s="184"/>
      <c r="P16" s="174"/>
      <c r="Q16" s="174"/>
      <c r="R16" s="9"/>
      <c r="S16" s="4"/>
    </row>
    <row r="17" spans="1:19" ht="14.1" customHeight="1" x14ac:dyDescent="0.15">
      <c r="A17" s="4"/>
      <c r="B17" s="170" t="s">
        <v>35</v>
      </c>
      <c r="C17" s="170"/>
      <c r="D17" s="162"/>
      <c r="E17" s="163"/>
      <c r="F17" s="165"/>
      <c r="G17" s="166"/>
      <c r="H17" s="165"/>
      <c r="I17" s="166"/>
      <c r="J17" s="162"/>
      <c r="K17" s="163"/>
      <c r="L17" s="180"/>
      <c r="M17" s="181"/>
      <c r="N17" s="181"/>
      <c r="O17" s="184"/>
      <c r="P17" s="174"/>
      <c r="Q17" s="174"/>
      <c r="R17" s="9"/>
      <c r="S17" s="4"/>
    </row>
    <row r="18" spans="1:19" ht="14.1" customHeight="1" x14ac:dyDescent="0.15">
      <c r="A18" s="4"/>
      <c r="B18" s="170" t="s">
        <v>36</v>
      </c>
      <c r="C18" s="170"/>
      <c r="D18" s="162"/>
      <c r="E18" s="163"/>
      <c r="F18" s="165"/>
      <c r="G18" s="166"/>
      <c r="H18" s="165"/>
      <c r="I18" s="166"/>
      <c r="J18" s="162"/>
      <c r="K18" s="163"/>
      <c r="L18" s="180"/>
      <c r="M18" s="181"/>
      <c r="N18" s="181"/>
      <c r="O18" s="184"/>
      <c r="P18" s="174"/>
      <c r="Q18" s="174"/>
      <c r="R18" s="9"/>
      <c r="S18" s="4"/>
    </row>
    <row r="19" spans="1:19" ht="14.1" customHeight="1" x14ac:dyDescent="0.15">
      <c r="A19" s="4"/>
      <c r="B19" s="191" t="s">
        <v>37</v>
      </c>
      <c r="C19" s="191"/>
      <c r="D19" s="162"/>
      <c r="E19" s="163"/>
      <c r="F19" s="165"/>
      <c r="G19" s="166"/>
      <c r="H19" s="165"/>
      <c r="I19" s="166"/>
      <c r="J19" s="162"/>
      <c r="K19" s="163"/>
      <c r="L19" s="180"/>
      <c r="M19" s="181"/>
      <c r="N19" s="181"/>
      <c r="O19" s="184"/>
      <c r="P19" s="174"/>
      <c r="Q19" s="174"/>
      <c r="R19" s="9"/>
      <c r="S19" s="4"/>
    </row>
    <row r="20" spans="1:19" ht="14.1" customHeight="1" x14ac:dyDescent="0.15">
      <c r="A20" s="4"/>
      <c r="B20" s="169" t="s">
        <v>38</v>
      </c>
      <c r="C20" s="169"/>
      <c r="D20" s="180"/>
      <c r="E20" s="181"/>
      <c r="F20" s="176"/>
      <c r="G20" s="179"/>
      <c r="H20" s="176"/>
      <c r="I20" s="179"/>
      <c r="J20" s="180"/>
      <c r="K20" s="181"/>
      <c r="L20" s="180"/>
      <c r="M20" s="181"/>
      <c r="N20" s="181"/>
      <c r="O20" s="184"/>
      <c r="P20" s="174"/>
      <c r="Q20" s="174"/>
      <c r="R20" s="9"/>
      <c r="S20" s="4"/>
    </row>
    <row r="21" spans="1:19" ht="14.1" customHeight="1" x14ac:dyDescent="0.15">
      <c r="A21" s="4"/>
      <c r="B21" s="190" t="s">
        <v>39</v>
      </c>
      <c r="C21" s="190"/>
      <c r="D21" s="186"/>
      <c r="E21" s="187"/>
      <c r="F21" s="188"/>
      <c r="G21" s="189"/>
      <c r="H21" s="188"/>
      <c r="I21" s="189"/>
      <c r="J21" s="186"/>
      <c r="K21" s="187"/>
      <c r="L21" s="180"/>
      <c r="M21" s="181"/>
      <c r="N21" s="181"/>
      <c r="O21" s="184"/>
      <c r="P21" s="174"/>
      <c r="Q21" s="174"/>
      <c r="R21" s="9"/>
      <c r="S21" s="4"/>
    </row>
    <row r="22" spans="1:19" ht="14.1" customHeight="1" x14ac:dyDescent="0.15">
      <c r="A22" s="4"/>
      <c r="B22" s="185" t="s">
        <v>31</v>
      </c>
      <c r="C22" s="185"/>
      <c r="D22" s="186"/>
      <c r="E22" s="187"/>
      <c r="F22" s="188"/>
      <c r="G22" s="189"/>
      <c r="H22" s="188"/>
      <c r="I22" s="189"/>
      <c r="J22" s="186"/>
      <c r="K22" s="187"/>
      <c r="L22" s="180"/>
      <c r="M22" s="181"/>
      <c r="N22" s="181"/>
      <c r="O22" s="184"/>
      <c r="P22" s="174"/>
      <c r="Q22" s="174"/>
      <c r="R22" s="9"/>
      <c r="S22" s="4"/>
    </row>
    <row r="23" spans="1:19" ht="14.1" customHeight="1" x14ac:dyDescent="0.15">
      <c r="A23" s="4"/>
      <c r="B23" s="185" t="s">
        <v>35</v>
      </c>
      <c r="C23" s="185"/>
      <c r="D23" s="186"/>
      <c r="E23" s="187"/>
      <c r="F23" s="188"/>
      <c r="G23" s="189"/>
      <c r="H23" s="188"/>
      <c r="I23" s="189"/>
      <c r="J23" s="186"/>
      <c r="K23" s="187"/>
      <c r="L23" s="180"/>
      <c r="M23" s="181"/>
      <c r="N23" s="181"/>
      <c r="O23" s="184"/>
      <c r="P23" s="174"/>
      <c r="Q23" s="174"/>
      <c r="R23" s="9"/>
      <c r="S23" s="4"/>
    </row>
    <row r="24" spans="1:19" ht="14.1" customHeight="1" x14ac:dyDescent="0.15">
      <c r="A24" s="4"/>
      <c r="B24" s="190" t="s">
        <v>36</v>
      </c>
      <c r="C24" s="190"/>
      <c r="D24" s="186"/>
      <c r="E24" s="187"/>
      <c r="F24" s="188"/>
      <c r="G24" s="189"/>
      <c r="H24" s="188"/>
      <c r="I24" s="189"/>
      <c r="J24" s="186"/>
      <c r="K24" s="187"/>
      <c r="L24" s="180"/>
      <c r="M24" s="181"/>
      <c r="N24" s="181"/>
      <c r="O24" s="184"/>
      <c r="P24" s="174"/>
      <c r="Q24" s="174"/>
      <c r="R24" s="9"/>
      <c r="S24" s="4"/>
    </row>
    <row r="25" spans="1:19" ht="14.1" customHeight="1" x14ac:dyDescent="0.15">
      <c r="A25" s="4"/>
      <c r="B25" s="185" t="s">
        <v>40</v>
      </c>
      <c r="C25" s="185"/>
      <c r="D25" s="186">
        <v>3481039505</v>
      </c>
      <c r="E25" s="187"/>
      <c r="F25" s="188">
        <v>0</v>
      </c>
      <c r="G25" s="189"/>
      <c r="H25" s="188">
        <v>0</v>
      </c>
      <c r="I25" s="189"/>
      <c r="J25" s="186">
        <v>3481039505</v>
      </c>
      <c r="K25" s="187"/>
      <c r="L25" s="180">
        <v>3480520530</v>
      </c>
      <c r="M25" s="181"/>
      <c r="N25" s="181">
        <v>173680</v>
      </c>
      <c r="O25" s="184"/>
      <c r="P25" s="174">
        <v>518975</v>
      </c>
      <c r="Q25" s="174"/>
      <c r="R25" s="9"/>
      <c r="S25" s="4"/>
    </row>
    <row r="26" spans="1:19" ht="14.1" customHeight="1" x14ac:dyDescent="0.15">
      <c r="A26" s="4"/>
      <c r="B26" s="165" t="s">
        <v>10</v>
      </c>
      <c r="C26" s="166"/>
      <c r="D26" s="162">
        <f>SUM(D9:E25)</f>
        <v>5470222878</v>
      </c>
      <c r="E26" s="163"/>
      <c r="F26" s="162">
        <f t="shared" ref="F26" si="0">SUM(F9:G25)</f>
        <v>0</v>
      </c>
      <c r="G26" s="163"/>
      <c r="H26" s="162">
        <f t="shared" ref="H26" si="1">SUM(H9:I25)</f>
        <v>0</v>
      </c>
      <c r="I26" s="163"/>
      <c r="J26" s="162">
        <f t="shared" ref="J26" si="2">SUM(J9:K25)</f>
        <v>5470222878</v>
      </c>
      <c r="K26" s="163"/>
      <c r="L26" s="162">
        <f t="shared" ref="L26" si="3">SUM(L9:M25)</f>
        <v>4244423338</v>
      </c>
      <c r="M26" s="163"/>
      <c r="N26" s="162">
        <f t="shared" ref="N26" si="4">SUM(N9:O25)</f>
        <v>42917629</v>
      </c>
      <c r="O26" s="163"/>
      <c r="P26" s="162">
        <f t="shared" ref="P26" si="5">SUM(P9:Q25)</f>
        <v>1225799540</v>
      </c>
      <c r="Q26" s="163"/>
      <c r="R26" s="9"/>
      <c r="S26" s="4"/>
    </row>
    <row r="27" spans="1:19" ht="8.4499999999999993" customHeight="1" x14ac:dyDescent="0.15">
      <c r="A27" s="4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3"/>
      <c r="Q27" s="13"/>
      <c r="R27" s="13"/>
      <c r="S27" s="4"/>
    </row>
    <row r="28" spans="1:19" ht="6.75" customHeight="1" x14ac:dyDescent="0.15">
      <c r="A28" s="4"/>
      <c r="B28" s="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"/>
      <c r="P28" s="4"/>
      <c r="Q28" s="4"/>
      <c r="R28" s="4"/>
      <c r="S28" s="4"/>
    </row>
    <row r="29" spans="1:19" ht="20.25" customHeight="1" x14ac:dyDescent="0.15">
      <c r="A29" s="4"/>
      <c r="B29" s="16" t="s">
        <v>205</v>
      </c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"/>
      <c r="P29" s="4"/>
      <c r="Q29" s="4"/>
      <c r="R29" s="18" t="s">
        <v>208</v>
      </c>
      <c r="S29" s="4"/>
    </row>
    <row r="30" spans="1:19" ht="12.95" customHeight="1" x14ac:dyDescent="0.15">
      <c r="A30" s="4"/>
      <c r="B30" s="173" t="s">
        <v>19</v>
      </c>
      <c r="C30" s="173"/>
      <c r="D30" s="173" t="s">
        <v>41</v>
      </c>
      <c r="E30" s="173"/>
      <c r="F30" s="173" t="s">
        <v>42</v>
      </c>
      <c r="G30" s="173"/>
      <c r="H30" s="173" t="s">
        <v>43</v>
      </c>
      <c r="I30" s="173"/>
      <c r="J30" s="173" t="s">
        <v>44</v>
      </c>
      <c r="K30" s="173"/>
      <c r="L30" s="173" t="s">
        <v>45</v>
      </c>
      <c r="M30" s="173"/>
      <c r="N30" s="173" t="s">
        <v>46</v>
      </c>
      <c r="O30" s="173"/>
      <c r="P30" s="173" t="s">
        <v>47</v>
      </c>
      <c r="Q30" s="173"/>
      <c r="R30" s="173" t="s">
        <v>48</v>
      </c>
      <c r="S30" s="4"/>
    </row>
    <row r="31" spans="1:19" ht="12.95" customHeight="1" x14ac:dyDescent="0.15">
      <c r="A31" s="4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4"/>
    </row>
    <row r="32" spans="1:19" ht="14.1" customHeight="1" x14ac:dyDescent="0.15">
      <c r="A32" s="4"/>
      <c r="B32" s="182" t="s">
        <v>27</v>
      </c>
      <c r="C32" s="183"/>
      <c r="D32" s="176"/>
      <c r="E32" s="179"/>
      <c r="F32" s="176"/>
      <c r="G32" s="179"/>
      <c r="H32" s="176"/>
      <c r="I32" s="179"/>
      <c r="J32" s="180"/>
      <c r="K32" s="181"/>
      <c r="L32" s="176"/>
      <c r="M32" s="179"/>
      <c r="N32" s="176"/>
      <c r="O32" s="179"/>
      <c r="P32" s="180"/>
      <c r="Q32" s="181"/>
      <c r="R32" s="19"/>
      <c r="S32" s="4"/>
    </row>
    <row r="33" spans="1:19" ht="14.1" customHeight="1" x14ac:dyDescent="0.15">
      <c r="A33" s="4"/>
      <c r="B33" s="170" t="s">
        <v>38</v>
      </c>
      <c r="C33" s="170"/>
      <c r="D33" s="165"/>
      <c r="E33" s="166"/>
      <c r="F33" s="165"/>
      <c r="G33" s="166"/>
      <c r="H33" s="165"/>
      <c r="I33" s="166"/>
      <c r="J33" s="162">
        <v>320975678</v>
      </c>
      <c r="K33" s="163"/>
      <c r="L33" s="165"/>
      <c r="M33" s="166"/>
      <c r="N33" s="165"/>
      <c r="O33" s="166"/>
      <c r="P33" s="162">
        <v>87385055</v>
      </c>
      <c r="Q33" s="163"/>
      <c r="R33" s="143">
        <f>SUM(D33:Q33)</f>
        <v>408360733</v>
      </c>
      <c r="S33" s="4"/>
    </row>
    <row r="34" spans="1:19" ht="14.1" customHeight="1" x14ac:dyDescent="0.15">
      <c r="A34" s="4"/>
      <c r="B34" s="170" t="s">
        <v>29</v>
      </c>
      <c r="C34" s="170"/>
      <c r="D34" s="165"/>
      <c r="E34" s="166"/>
      <c r="F34" s="165"/>
      <c r="G34" s="166"/>
      <c r="H34" s="165"/>
      <c r="I34" s="166"/>
      <c r="J34" s="162"/>
      <c r="K34" s="163"/>
      <c r="L34" s="165"/>
      <c r="M34" s="166"/>
      <c r="N34" s="165"/>
      <c r="O34" s="166"/>
      <c r="P34" s="162"/>
      <c r="Q34" s="163"/>
      <c r="R34" s="143"/>
      <c r="S34" s="4"/>
    </row>
    <row r="35" spans="1:19" ht="14.1" customHeight="1" x14ac:dyDescent="0.15">
      <c r="A35" s="4"/>
      <c r="B35" s="169" t="s">
        <v>30</v>
      </c>
      <c r="C35" s="169"/>
      <c r="D35" s="165"/>
      <c r="E35" s="166"/>
      <c r="F35" s="165"/>
      <c r="G35" s="166"/>
      <c r="H35" s="165"/>
      <c r="I35" s="166"/>
      <c r="J35" s="162">
        <v>816919832</v>
      </c>
      <c r="K35" s="163"/>
      <c r="L35" s="165"/>
      <c r="M35" s="166"/>
      <c r="N35" s="165"/>
      <c r="O35" s="166"/>
      <c r="P35" s="162"/>
      <c r="Q35" s="163"/>
      <c r="R35" s="143">
        <f t="shared" ref="R35:R48" si="6">SUM(D35:Q35)</f>
        <v>816919832</v>
      </c>
      <c r="S35" s="4"/>
    </row>
    <row r="36" spans="1:19" ht="14.1" customHeight="1" x14ac:dyDescent="0.15">
      <c r="A36" s="4"/>
      <c r="B36" s="170" t="s">
        <v>31</v>
      </c>
      <c r="C36" s="170"/>
      <c r="D36" s="165"/>
      <c r="E36" s="166"/>
      <c r="F36" s="165"/>
      <c r="G36" s="166"/>
      <c r="H36" s="165"/>
      <c r="I36" s="166"/>
      <c r="J36" s="162"/>
      <c r="K36" s="163"/>
      <c r="L36" s="165"/>
      <c r="M36" s="166"/>
      <c r="N36" s="165"/>
      <c r="O36" s="166"/>
      <c r="P36" s="162"/>
      <c r="Q36" s="163"/>
      <c r="R36" s="143"/>
      <c r="S36" s="4"/>
    </row>
    <row r="37" spans="1:19" ht="14.1" customHeight="1" x14ac:dyDescent="0.15">
      <c r="A37" s="4"/>
      <c r="B37" s="175" t="s">
        <v>32</v>
      </c>
      <c r="C37" s="175"/>
      <c r="D37" s="165"/>
      <c r="E37" s="166"/>
      <c r="F37" s="165"/>
      <c r="G37" s="166"/>
      <c r="H37" s="165"/>
      <c r="I37" s="166"/>
      <c r="J37" s="162"/>
      <c r="K37" s="163"/>
      <c r="L37" s="176"/>
      <c r="M37" s="177"/>
      <c r="N37" s="173"/>
      <c r="O37" s="173"/>
      <c r="P37" s="174"/>
      <c r="Q37" s="174"/>
      <c r="R37" s="143"/>
      <c r="S37" s="4"/>
    </row>
    <row r="38" spans="1:19" ht="14.1" customHeight="1" x14ac:dyDescent="0.15">
      <c r="A38" s="4"/>
      <c r="B38" s="178" t="s">
        <v>33</v>
      </c>
      <c r="C38" s="178"/>
      <c r="D38" s="176"/>
      <c r="E38" s="179"/>
      <c r="F38" s="176"/>
      <c r="G38" s="179"/>
      <c r="H38" s="176"/>
      <c r="I38" s="179"/>
      <c r="J38" s="180"/>
      <c r="K38" s="181"/>
      <c r="L38" s="176"/>
      <c r="M38" s="177"/>
      <c r="N38" s="173"/>
      <c r="O38" s="173"/>
      <c r="P38" s="174"/>
      <c r="Q38" s="174"/>
      <c r="R38" s="143"/>
      <c r="S38" s="4"/>
    </row>
    <row r="39" spans="1:19" ht="14.1" customHeight="1" x14ac:dyDescent="0.15">
      <c r="A39" s="4"/>
      <c r="B39" s="175" t="s">
        <v>34</v>
      </c>
      <c r="C39" s="175"/>
      <c r="D39" s="165"/>
      <c r="E39" s="166"/>
      <c r="F39" s="165"/>
      <c r="G39" s="166"/>
      <c r="H39" s="165"/>
      <c r="I39" s="166"/>
      <c r="J39" s="162"/>
      <c r="K39" s="163"/>
      <c r="L39" s="176"/>
      <c r="M39" s="177"/>
      <c r="N39" s="173"/>
      <c r="O39" s="173"/>
      <c r="P39" s="174"/>
      <c r="Q39" s="174"/>
      <c r="R39" s="143"/>
      <c r="S39" s="4"/>
    </row>
    <row r="40" spans="1:19" ht="14.1" customHeight="1" x14ac:dyDescent="0.15">
      <c r="A40" s="4"/>
      <c r="B40" s="170" t="s">
        <v>35</v>
      </c>
      <c r="C40" s="170"/>
      <c r="D40" s="165"/>
      <c r="E40" s="166"/>
      <c r="F40" s="165"/>
      <c r="G40" s="166"/>
      <c r="H40" s="165"/>
      <c r="I40" s="166"/>
      <c r="J40" s="162"/>
      <c r="K40" s="163"/>
      <c r="L40" s="165"/>
      <c r="M40" s="166"/>
      <c r="N40" s="165"/>
      <c r="O40" s="166"/>
      <c r="P40" s="162"/>
      <c r="Q40" s="163"/>
      <c r="R40" s="143"/>
      <c r="S40" s="4"/>
    </row>
    <row r="41" spans="1:19" ht="14.1" customHeight="1" x14ac:dyDescent="0.15">
      <c r="A41" s="4"/>
      <c r="B41" s="170" t="s">
        <v>36</v>
      </c>
      <c r="C41" s="170"/>
      <c r="D41" s="165"/>
      <c r="E41" s="166"/>
      <c r="F41" s="165"/>
      <c r="G41" s="166"/>
      <c r="H41" s="165"/>
      <c r="I41" s="166"/>
      <c r="J41" s="162"/>
      <c r="K41" s="163"/>
      <c r="L41" s="165"/>
      <c r="M41" s="166"/>
      <c r="N41" s="165"/>
      <c r="O41" s="166"/>
      <c r="P41" s="162"/>
      <c r="Q41" s="163"/>
      <c r="R41" s="143"/>
      <c r="S41" s="4"/>
    </row>
    <row r="42" spans="1:19" ht="14.1" customHeight="1" x14ac:dyDescent="0.15">
      <c r="A42" s="4"/>
      <c r="B42" s="171" t="s">
        <v>37</v>
      </c>
      <c r="C42" s="172"/>
      <c r="D42" s="165"/>
      <c r="E42" s="166"/>
      <c r="F42" s="165"/>
      <c r="G42" s="166"/>
      <c r="H42" s="165"/>
      <c r="I42" s="166"/>
      <c r="J42" s="162"/>
      <c r="K42" s="163"/>
      <c r="L42" s="165"/>
      <c r="M42" s="166"/>
      <c r="N42" s="165"/>
      <c r="O42" s="166"/>
      <c r="P42" s="162"/>
      <c r="Q42" s="163"/>
      <c r="R42" s="143"/>
      <c r="S42" s="20"/>
    </row>
    <row r="43" spans="1:19" ht="14.1" customHeight="1" x14ac:dyDescent="0.15">
      <c r="A43" s="4"/>
      <c r="B43" s="170" t="s">
        <v>38</v>
      </c>
      <c r="C43" s="170"/>
      <c r="D43" s="165"/>
      <c r="E43" s="166"/>
      <c r="F43" s="165"/>
      <c r="G43" s="166"/>
      <c r="H43" s="165"/>
      <c r="I43" s="166"/>
      <c r="J43" s="162"/>
      <c r="K43" s="163"/>
      <c r="L43" s="165"/>
      <c r="M43" s="166"/>
      <c r="N43" s="165"/>
      <c r="O43" s="166"/>
      <c r="P43" s="162"/>
      <c r="Q43" s="163"/>
      <c r="R43" s="143"/>
      <c r="S43" s="4"/>
    </row>
    <row r="44" spans="1:19" ht="14.1" customHeight="1" x14ac:dyDescent="0.15">
      <c r="A44" s="4"/>
      <c r="B44" s="170" t="s">
        <v>39</v>
      </c>
      <c r="C44" s="170"/>
      <c r="D44" s="165"/>
      <c r="E44" s="166"/>
      <c r="F44" s="165"/>
      <c r="G44" s="166"/>
      <c r="H44" s="165"/>
      <c r="I44" s="166"/>
      <c r="J44" s="162"/>
      <c r="K44" s="163"/>
      <c r="L44" s="165"/>
      <c r="M44" s="166"/>
      <c r="N44" s="165"/>
      <c r="O44" s="166"/>
      <c r="P44" s="162"/>
      <c r="Q44" s="163"/>
      <c r="R44" s="143"/>
      <c r="S44" s="4"/>
    </row>
    <row r="45" spans="1:19" ht="14.1" customHeight="1" x14ac:dyDescent="0.15">
      <c r="A45" s="4"/>
      <c r="B45" s="169" t="s">
        <v>31</v>
      </c>
      <c r="C45" s="169"/>
      <c r="D45" s="165"/>
      <c r="E45" s="166"/>
      <c r="F45" s="165"/>
      <c r="G45" s="166"/>
      <c r="H45" s="165"/>
      <c r="I45" s="166"/>
      <c r="J45" s="162"/>
      <c r="K45" s="163"/>
      <c r="L45" s="165"/>
      <c r="M45" s="166"/>
      <c r="N45" s="165"/>
      <c r="O45" s="166"/>
      <c r="P45" s="162"/>
      <c r="Q45" s="163"/>
      <c r="R45" s="143"/>
      <c r="S45" s="4"/>
    </row>
    <row r="46" spans="1:19" ht="14.1" customHeight="1" x14ac:dyDescent="0.15">
      <c r="A46" s="4"/>
      <c r="B46" s="170" t="s">
        <v>35</v>
      </c>
      <c r="C46" s="170"/>
      <c r="D46" s="165"/>
      <c r="E46" s="166"/>
      <c r="F46" s="165"/>
      <c r="G46" s="166"/>
      <c r="H46" s="165"/>
      <c r="I46" s="166"/>
      <c r="J46" s="162"/>
      <c r="K46" s="163"/>
      <c r="L46" s="165"/>
      <c r="M46" s="166"/>
      <c r="N46" s="165"/>
      <c r="O46" s="166"/>
      <c r="P46" s="162"/>
      <c r="Q46" s="163"/>
      <c r="R46" s="143"/>
      <c r="S46" s="4"/>
    </row>
    <row r="47" spans="1:19" ht="14.1" customHeight="1" x14ac:dyDescent="0.15">
      <c r="A47" s="4"/>
      <c r="B47" s="169" t="s">
        <v>36</v>
      </c>
      <c r="C47" s="169"/>
      <c r="D47" s="165"/>
      <c r="E47" s="166"/>
      <c r="F47" s="165"/>
      <c r="G47" s="166"/>
      <c r="H47" s="165"/>
      <c r="I47" s="166"/>
      <c r="J47" s="162"/>
      <c r="K47" s="163"/>
      <c r="L47" s="165"/>
      <c r="M47" s="166"/>
      <c r="N47" s="165"/>
      <c r="O47" s="166"/>
      <c r="P47" s="162"/>
      <c r="Q47" s="163"/>
      <c r="R47" s="143"/>
      <c r="S47" s="4"/>
    </row>
    <row r="48" spans="1:19" ht="14.1" customHeight="1" x14ac:dyDescent="0.15">
      <c r="A48" s="4"/>
      <c r="B48" s="167" t="s">
        <v>40</v>
      </c>
      <c r="C48" s="168"/>
      <c r="D48" s="165"/>
      <c r="E48" s="166"/>
      <c r="F48" s="165"/>
      <c r="G48" s="166"/>
      <c r="H48" s="165"/>
      <c r="I48" s="166"/>
      <c r="J48" s="162">
        <v>518975</v>
      </c>
      <c r="K48" s="163"/>
      <c r="L48" s="165"/>
      <c r="M48" s="166"/>
      <c r="N48" s="165"/>
      <c r="O48" s="166"/>
      <c r="P48" s="162"/>
      <c r="Q48" s="163"/>
      <c r="R48" s="143">
        <f t="shared" si="6"/>
        <v>518975</v>
      </c>
      <c r="S48" s="4"/>
    </row>
    <row r="49" spans="1:20" ht="13.5" customHeight="1" x14ac:dyDescent="0.15">
      <c r="A49" s="4"/>
      <c r="B49" s="164" t="s">
        <v>48</v>
      </c>
      <c r="C49" s="164"/>
      <c r="D49" s="165"/>
      <c r="E49" s="166"/>
      <c r="F49" s="165"/>
      <c r="G49" s="166"/>
      <c r="H49" s="165"/>
      <c r="I49" s="166"/>
      <c r="J49" s="162">
        <f>SUM(J32:K48)</f>
        <v>1138414485</v>
      </c>
      <c r="K49" s="163"/>
      <c r="L49" s="162"/>
      <c r="M49" s="163"/>
      <c r="N49" s="162"/>
      <c r="O49" s="163"/>
      <c r="P49" s="162">
        <f t="shared" ref="P49" si="7">SUM(P32:Q48)</f>
        <v>87385055</v>
      </c>
      <c r="Q49" s="163"/>
      <c r="R49" s="143">
        <f>SUM(R32:R48)</f>
        <v>1225799540</v>
      </c>
      <c r="S49" s="4"/>
    </row>
    <row r="50" spans="1:20" ht="3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5.0999999999999996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21"/>
      <c r="T51" s="4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</mergeCells>
  <phoneticPr fontId="2"/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topLeftCell="A4" zoomScale="80" zoomScaleNormal="80" zoomScaleSheetLayoutView="80" workbookViewId="0">
      <selection activeCell="C16" sqref="C16"/>
    </sheetView>
  </sheetViews>
  <sheetFormatPr defaultRowHeight="13.5" x14ac:dyDescent="0.15"/>
  <cols>
    <col min="1" max="1" width="8.5" customWidth="1"/>
    <col min="2" max="2" width="5.5" customWidth="1"/>
    <col min="3" max="3" width="20.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22"/>
      <c r="C2" s="23" t="s">
        <v>49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20.100000000000001" customHeight="1" x14ac:dyDescent="0.15">
      <c r="B3" s="4"/>
      <c r="C3" s="24" t="s">
        <v>50</v>
      </c>
      <c r="D3" s="4"/>
      <c r="E3" s="4"/>
      <c r="F3" s="4"/>
      <c r="G3" s="4"/>
      <c r="H3" s="4"/>
      <c r="I3" s="4"/>
      <c r="J3" s="18" t="s">
        <v>18</v>
      </c>
      <c r="K3" s="4"/>
      <c r="L3" s="4"/>
      <c r="M3" s="4"/>
      <c r="N3" s="4"/>
    </row>
    <row r="4" spans="1:14" ht="50.1" customHeight="1" x14ac:dyDescent="0.15">
      <c r="A4" s="1"/>
      <c r="B4" s="25"/>
      <c r="C4" s="26" t="s">
        <v>51</v>
      </c>
      <c r="D4" s="27" t="s">
        <v>52</v>
      </c>
      <c r="E4" s="27" t="s">
        <v>53</v>
      </c>
      <c r="F4" s="27" t="s">
        <v>54</v>
      </c>
      <c r="G4" s="27" t="s">
        <v>55</v>
      </c>
      <c r="H4" s="27" t="s">
        <v>56</v>
      </c>
      <c r="I4" s="27" t="s">
        <v>57</v>
      </c>
      <c r="J4" s="27" t="s">
        <v>58</v>
      </c>
      <c r="K4" s="28"/>
      <c r="L4" s="25"/>
      <c r="M4" s="25"/>
      <c r="N4" s="25"/>
    </row>
    <row r="5" spans="1:14" ht="39.950000000000003" customHeight="1" x14ac:dyDescent="0.15">
      <c r="A5" s="1"/>
      <c r="B5" s="25"/>
      <c r="C5" s="29"/>
      <c r="D5" s="29"/>
      <c r="E5" s="29"/>
      <c r="F5" s="29"/>
      <c r="G5" s="29"/>
      <c r="H5" s="29"/>
      <c r="I5" s="29"/>
      <c r="J5" s="29"/>
      <c r="K5" s="25"/>
      <c r="L5" s="25"/>
      <c r="M5" s="25"/>
      <c r="N5" s="25"/>
    </row>
    <row r="6" spans="1:14" ht="39.950000000000003" customHeight="1" x14ac:dyDescent="0.15">
      <c r="A6" s="1"/>
      <c r="B6" s="25"/>
      <c r="C6" s="29"/>
      <c r="D6" s="29"/>
      <c r="E6" s="29"/>
      <c r="F6" s="29"/>
      <c r="G6" s="29"/>
      <c r="H6" s="29"/>
      <c r="I6" s="29"/>
      <c r="J6" s="29"/>
      <c r="K6" s="25"/>
      <c r="L6" s="25"/>
      <c r="M6" s="25"/>
      <c r="N6" s="25"/>
    </row>
    <row r="7" spans="1:14" ht="39.950000000000003" customHeight="1" x14ac:dyDescent="0.15">
      <c r="A7" s="1"/>
      <c r="B7" s="25"/>
      <c r="C7" s="26" t="s">
        <v>10</v>
      </c>
      <c r="D7" s="29"/>
      <c r="E7" s="29"/>
      <c r="F7" s="29"/>
      <c r="G7" s="29"/>
      <c r="H7" s="29"/>
      <c r="I7" s="29"/>
      <c r="J7" s="29"/>
      <c r="K7" s="25"/>
      <c r="L7" s="25"/>
      <c r="M7" s="25"/>
      <c r="N7" s="25"/>
    </row>
    <row r="8" spans="1:14" ht="11.1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0.100000000000001" customHeight="1" x14ac:dyDescent="0.15">
      <c r="B9" s="4"/>
      <c r="C9" s="24" t="s">
        <v>206</v>
      </c>
      <c r="D9" s="4"/>
      <c r="E9" s="4"/>
      <c r="F9" s="4"/>
      <c r="G9" s="4"/>
      <c r="H9" s="4"/>
      <c r="I9" s="4"/>
      <c r="J9" s="4"/>
      <c r="K9" s="4"/>
      <c r="L9" s="18" t="s">
        <v>18</v>
      </c>
      <c r="M9" s="4"/>
      <c r="N9" s="4"/>
    </row>
    <row r="10" spans="1:14" ht="50.1" customHeight="1" x14ac:dyDescent="0.15">
      <c r="A10" s="1"/>
      <c r="B10" s="25"/>
      <c r="C10" s="26" t="s">
        <v>59</v>
      </c>
      <c r="D10" s="27" t="s">
        <v>60</v>
      </c>
      <c r="E10" s="27" t="s">
        <v>61</v>
      </c>
      <c r="F10" s="27" t="s">
        <v>62</v>
      </c>
      <c r="G10" s="27" t="s">
        <v>63</v>
      </c>
      <c r="H10" s="27" t="s">
        <v>64</v>
      </c>
      <c r="I10" s="27" t="s">
        <v>65</v>
      </c>
      <c r="J10" s="27" t="s">
        <v>66</v>
      </c>
      <c r="K10" s="27" t="s">
        <v>67</v>
      </c>
      <c r="L10" s="27" t="s">
        <v>58</v>
      </c>
      <c r="M10" s="25"/>
      <c r="N10" s="25"/>
    </row>
    <row r="11" spans="1:14" ht="39.950000000000003" customHeight="1" x14ac:dyDescent="0.15">
      <c r="A11" s="1"/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5"/>
      <c r="N11" s="25"/>
    </row>
    <row r="12" spans="1:14" ht="39.950000000000003" customHeight="1" x14ac:dyDescent="0.15">
      <c r="A12" s="1"/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5"/>
      <c r="N12" s="25"/>
    </row>
    <row r="13" spans="1:14" ht="39.950000000000003" customHeight="1" x14ac:dyDescent="0.15">
      <c r="A13" s="1"/>
      <c r="B13" s="25"/>
      <c r="C13" s="26" t="s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5"/>
      <c r="N13" s="25"/>
    </row>
    <row r="14" spans="1:14" ht="12" customHeight="1" x14ac:dyDescent="0.15">
      <c r="A14" s="1"/>
      <c r="B14" s="25"/>
      <c r="C14" s="2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20.100000000000001" customHeight="1" x14ac:dyDescent="0.15">
      <c r="B15" s="4"/>
      <c r="C15" s="24" t="s">
        <v>207</v>
      </c>
      <c r="D15" s="4"/>
      <c r="E15" s="4"/>
      <c r="F15" s="4"/>
      <c r="G15" s="4"/>
      <c r="H15" s="4"/>
      <c r="I15" s="4"/>
      <c r="J15" s="4"/>
      <c r="K15" s="4"/>
      <c r="L15" s="18"/>
      <c r="M15" s="18" t="s">
        <v>18</v>
      </c>
      <c r="N15" s="4"/>
    </row>
    <row r="16" spans="1:14" ht="50.1" customHeight="1" x14ac:dyDescent="0.15">
      <c r="A16" s="1"/>
      <c r="B16" s="25"/>
      <c r="C16" s="26" t="s">
        <v>59</v>
      </c>
      <c r="D16" s="27" t="s">
        <v>68</v>
      </c>
      <c r="E16" s="27" t="s">
        <v>61</v>
      </c>
      <c r="F16" s="27" t="s">
        <v>62</v>
      </c>
      <c r="G16" s="27" t="s">
        <v>63</v>
      </c>
      <c r="H16" s="27" t="s">
        <v>64</v>
      </c>
      <c r="I16" s="27" t="s">
        <v>65</v>
      </c>
      <c r="J16" s="27" t="s">
        <v>66</v>
      </c>
      <c r="K16" s="27" t="s">
        <v>69</v>
      </c>
      <c r="L16" s="27" t="s">
        <v>70</v>
      </c>
      <c r="M16" s="27" t="s">
        <v>58</v>
      </c>
      <c r="N16" s="25"/>
    </row>
    <row r="17" spans="1:14" ht="39.950000000000003" customHeight="1" x14ac:dyDescent="0.15">
      <c r="A17" s="1"/>
      <c r="B17" s="25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5"/>
    </row>
    <row r="18" spans="1:14" ht="39.950000000000003" customHeight="1" x14ac:dyDescent="0.15">
      <c r="A18" s="1"/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5"/>
    </row>
    <row r="19" spans="1:14" ht="39.950000000000003" customHeight="1" x14ac:dyDescent="0.15">
      <c r="A19" s="1"/>
      <c r="B19" s="25"/>
      <c r="C19" s="26" t="s">
        <v>10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5"/>
    </row>
    <row r="20" spans="1:14" ht="7.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6.7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phoneticPr fontId="2"/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view="pageBreakPreview" zoomScaleNormal="100" zoomScaleSheetLayoutView="100" workbookViewId="0">
      <selection activeCell="N4" sqref="N4"/>
    </sheetView>
  </sheetViews>
  <sheetFormatPr defaultRowHeight="13.5" x14ac:dyDescent="0.15"/>
  <cols>
    <col min="1" max="1" width="1.25" customWidth="1"/>
    <col min="2" max="2" width="5.625" customWidth="1"/>
    <col min="3" max="3" width="20.625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2:11" ht="60" customHeight="1" x14ac:dyDescent="0.15"/>
    <row r="2" spans="2:11" ht="18.75" customHeight="1" x14ac:dyDescent="0.15">
      <c r="B2" s="4"/>
      <c r="C2" s="30" t="s">
        <v>74</v>
      </c>
      <c r="D2" s="31"/>
      <c r="E2" s="31"/>
      <c r="F2" s="31"/>
      <c r="G2" s="31"/>
      <c r="H2" s="31"/>
      <c r="I2" s="32" t="s">
        <v>0</v>
      </c>
      <c r="J2" s="4"/>
      <c r="K2" s="4"/>
    </row>
    <row r="3" spans="2:11" s="1" customFormat="1" ht="17.45" customHeight="1" x14ac:dyDescent="0.15">
      <c r="B3" s="25"/>
      <c r="C3" s="201" t="s">
        <v>71</v>
      </c>
      <c r="D3" s="202" t="s">
        <v>7</v>
      </c>
      <c r="E3" s="202" t="s">
        <v>4</v>
      </c>
      <c r="F3" s="202" t="s">
        <v>2</v>
      </c>
      <c r="G3" s="202" t="s">
        <v>3</v>
      </c>
      <c r="H3" s="204" t="s">
        <v>72</v>
      </c>
      <c r="I3" s="199" t="s">
        <v>73</v>
      </c>
      <c r="J3" s="34" t="s">
        <v>10</v>
      </c>
      <c r="K3" s="25"/>
    </row>
    <row r="4" spans="2:11" s="37" customFormat="1" ht="17.45" customHeight="1" x14ac:dyDescent="0.15">
      <c r="B4" s="28"/>
      <c r="C4" s="201"/>
      <c r="D4" s="203"/>
      <c r="E4" s="203"/>
      <c r="F4" s="203"/>
      <c r="G4" s="203"/>
      <c r="H4" s="203"/>
      <c r="I4" s="200"/>
      <c r="J4" s="36"/>
      <c r="K4" s="28"/>
    </row>
    <row r="5" spans="2:11" s="1" customFormat="1" ht="35.1" customHeight="1" x14ac:dyDescent="0.15">
      <c r="B5" s="25"/>
      <c r="C5" s="38" t="s">
        <v>9</v>
      </c>
      <c r="D5" s="39"/>
      <c r="E5" s="39"/>
      <c r="F5" s="39"/>
      <c r="G5" s="39"/>
      <c r="H5" s="39"/>
      <c r="I5" s="40"/>
      <c r="J5" s="40"/>
      <c r="K5" s="25"/>
    </row>
    <row r="6" spans="2:11" s="1" customFormat="1" ht="35.1" customHeight="1" x14ac:dyDescent="0.15">
      <c r="B6" s="25"/>
      <c r="C6" s="38" t="s">
        <v>6</v>
      </c>
      <c r="D6" s="39"/>
      <c r="E6" s="39"/>
      <c r="F6" s="39"/>
      <c r="G6" s="39"/>
      <c r="H6" s="39"/>
      <c r="I6" s="40"/>
      <c r="J6" s="40"/>
      <c r="K6" s="25"/>
    </row>
    <row r="7" spans="2:11" s="1" customFormat="1" ht="35.1" customHeight="1" x14ac:dyDescent="0.15">
      <c r="B7" s="25"/>
      <c r="C7" s="38" t="s">
        <v>75</v>
      </c>
      <c r="D7" s="39"/>
      <c r="E7" s="39"/>
      <c r="F7" s="39"/>
      <c r="G7" s="39"/>
      <c r="H7" s="39"/>
      <c r="I7" s="40"/>
      <c r="J7" s="40"/>
      <c r="K7" s="25"/>
    </row>
    <row r="8" spans="2:11" s="1" customFormat="1" ht="35.1" customHeight="1" x14ac:dyDescent="0.15">
      <c r="B8" s="25"/>
      <c r="C8" s="38" t="s">
        <v>75</v>
      </c>
      <c r="D8" s="39"/>
      <c r="E8" s="41"/>
      <c r="F8" s="41"/>
      <c r="G8" s="41"/>
      <c r="H8" s="41"/>
      <c r="I8" s="29"/>
      <c r="J8" s="40"/>
      <c r="K8" s="25"/>
    </row>
    <row r="9" spans="2:11" s="1" customFormat="1" ht="35.1" customHeight="1" x14ac:dyDescent="0.15">
      <c r="B9" s="25"/>
      <c r="C9" s="42" t="s">
        <v>10</v>
      </c>
      <c r="D9" s="39"/>
      <c r="E9" s="39"/>
      <c r="F9" s="39"/>
      <c r="G9" s="39"/>
      <c r="H9" s="39"/>
      <c r="I9" s="40"/>
      <c r="J9" s="40"/>
      <c r="K9" s="25"/>
    </row>
    <row r="10" spans="2:11" s="1" customFormat="1" ht="4.9000000000000004" customHeight="1" x14ac:dyDescent="0.15">
      <c r="B10" s="25"/>
      <c r="C10" s="43"/>
      <c r="D10" s="44"/>
      <c r="E10" s="44"/>
      <c r="F10" s="44"/>
      <c r="G10" s="44"/>
      <c r="H10" s="44"/>
      <c r="I10" s="44"/>
      <c r="J10" s="44"/>
      <c r="K10" s="25"/>
    </row>
    <row r="11" spans="2:11" ht="6.6" customHeight="1" x14ac:dyDescent="0.15">
      <c r="B11" s="4"/>
      <c r="C11" s="15"/>
      <c r="D11" s="15"/>
      <c r="E11" s="15"/>
      <c r="F11" s="15"/>
      <c r="G11" s="15"/>
      <c r="H11" s="15"/>
      <c r="I11" s="15"/>
      <c r="J11" s="4"/>
      <c r="K11" s="4"/>
    </row>
    <row r="12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19685039370078741" right="0.19685039370078741" top="0.39370078740157483" bottom="0.15748031496062992" header="0.31496062992125984" footer="0.31496062992125984"/>
  <pageSetup paperSize="9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zoomScale="70" zoomScaleNormal="100" zoomScaleSheetLayoutView="70" workbookViewId="0">
      <selection activeCell="M22" sqref="M22"/>
    </sheetView>
  </sheetViews>
  <sheetFormatPr defaultRowHeight="13.5" x14ac:dyDescent="0.1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2" ht="27" customHeight="1" x14ac:dyDescent="0.15"/>
    <row r="2" spans="2:12" ht="19.5" customHeight="1" x14ac:dyDescent="0.15">
      <c r="B2" s="4"/>
      <c r="C2" s="45" t="s">
        <v>92</v>
      </c>
      <c r="D2" s="46"/>
      <c r="E2" s="46"/>
      <c r="F2" s="46"/>
      <c r="G2" s="46"/>
      <c r="H2" s="46" t="s">
        <v>18</v>
      </c>
      <c r="I2" s="3"/>
      <c r="J2" s="3"/>
      <c r="K2" s="3"/>
      <c r="L2" s="3"/>
    </row>
    <row r="3" spans="2:12" s="1" customFormat="1" ht="21" customHeight="1" x14ac:dyDescent="0.15">
      <c r="B3" s="25"/>
      <c r="C3" s="204" t="s">
        <v>76</v>
      </c>
      <c r="D3" s="206" t="s">
        <v>5</v>
      </c>
      <c r="E3" s="207"/>
      <c r="F3" s="206" t="s">
        <v>8</v>
      </c>
      <c r="G3" s="207"/>
      <c r="H3" s="204" t="s">
        <v>77</v>
      </c>
      <c r="I3" s="25"/>
    </row>
    <row r="4" spans="2:12" s="1" customFormat="1" ht="21.95" customHeight="1" x14ac:dyDescent="0.15">
      <c r="B4" s="25"/>
      <c r="C4" s="205"/>
      <c r="D4" s="47" t="s">
        <v>78</v>
      </c>
      <c r="E4" s="47" t="s">
        <v>79</v>
      </c>
      <c r="F4" s="47" t="s">
        <v>78</v>
      </c>
      <c r="G4" s="47" t="s">
        <v>79</v>
      </c>
      <c r="H4" s="205"/>
      <c r="I4" s="25"/>
    </row>
    <row r="5" spans="2:12" s="1" customFormat="1" ht="20.100000000000001" customHeight="1" x14ac:dyDescent="0.15">
      <c r="B5" s="25"/>
      <c r="C5" s="48" t="s">
        <v>80</v>
      </c>
      <c r="D5" s="49"/>
      <c r="E5" s="49"/>
      <c r="F5" s="49"/>
      <c r="G5" s="49"/>
      <c r="H5" s="50"/>
      <c r="I5" s="25"/>
    </row>
    <row r="6" spans="2:12" s="1" customFormat="1" ht="20.100000000000001" customHeight="1" x14ac:dyDescent="0.15">
      <c r="B6" s="25"/>
      <c r="C6" s="48" t="s">
        <v>81</v>
      </c>
      <c r="D6" s="49"/>
      <c r="E6" s="49"/>
      <c r="F6" s="49"/>
      <c r="G6" s="49"/>
      <c r="H6" s="50"/>
      <c r="I6" s="25"/>
    </row>
    <row r="7" spans="2:12" s="1" customFormat="1" ht="20.100000000000001" customHeight="1" x14ac:dyDescent="0.15">
      <c r="B7" s="25"/>
      <c r="C7" s="48" t="s">
        <v>93</v>
      </c>
      <c r="D7" s="49"/>
      <c r="E7" s="49"/>
      <c r="F7" s="49"/>
      <c r="G7" s="49"/>
      <c r="H7" s="50"/>
      <c r="I7" s="25"/>
    </row>
    <row r="8" spans="2:12" s="1" customFormat="1" ht="20.100000000000001" customHeight="1" x14ac:dyDescent="0.15">
      <c r="B8" s="25"/>
      <c r="C8" s="41" t="s">
        <v>82</v>
      </c>
      <c r="D8" s="41"/>
      <c r="E8" s="41"/>
      <c r="F8" s="41"/>
      <c r="G8" s="41"/>
      <c r="H8" s="41"/>
      <c r="I8" s="25"/>
    </row>
    <row r="9" spans="2:12" s="1" customFormat="1" ht="20.100000000000001" customHeight="1" x14ac:dyDescent="0.15">
      <c r="B9" s="25"/>
      <c r="C9" s="41" t="s">
        <v>83</v>
      </c>
      <c r="D9" s="41"/>
      <c r="E9" s="41"/>
      <c r="F9" s="41"/>
      <c r="G9" s="41"/>
      <c r="H9" s="41"/>
      <c r="I9" s="25"/>
    </row>
    <row r="10" spans="2:12" s="1" customFormat="1" ht="20.100000000000001" customHeight="1" x14ac:dyDescent="0.15">
      <c r="B10" s="25"/>
      <c r="C10" s="41" t="s">
        <v>93</v>
      </c>
      <c r="D10" s="41"/>
      <c r="E10" s="41"/>
      <c r="F10" s="41"/>
      <c r="G10" s="41"/>
      <c r="H10" s="41"/>
      <c r="I10" s="25"/>
    </row>
    <row r="11" spans="2:12" s="1" customFormat="1" ht="20.100000000000001" customHeight="1" x14ac:dyDescent="0.15">
      <c r="B11" s="25"/>
      <c r="C11" s="41" t="s">
        <v>84</v>
      </c>
      <c r="D11" s="41"/>
      <c r="E11" s="41"/>
      <c r="F11" s="41"/>
      <c r="G11" s="41"/>
      <c r="H11" s="41"/>
      <c r="I11" s="25"/>
    </row>
    <row r="12" spans="2:12" s="1" customFormat="1" ht="20.100000000000001" customHeight="1" x14ac:dyDescent="0.15">
      <c r="B12" s="25"/>
      <c r="C12" s="41" t="s">
        <v>85</v>
      </c>
      <c r="D12" s="41"/>
      <c r="E12" s="41"/>
      <c r="F12" s="41"/>
      <c r="G12" s="41"/>
      <c r="H12" s="41"/>
      <c r="I12" s="25"/>
    </row>
    <row r="13" spans="2:12" s="1" customFormat="1" ht="20.100000000000001" customHeight="1" x14ac:dyDescent="0.15">
      <c r="B13" s="25"/>
      <c r="C13" s="41" t="s">
        <v>93</v>
      </c>
      <c r="D13" s="41"/>
      <c r="E13" s="41"/>
      <c r="F13" s="41"/>
      <c r="G13" s="41"/>
      <c r="H13" s="41"/>
      <c r="I13" s="25"/>
    </row>
    <row r="14" spans="2:12" s="1" customFormat="1" ht="20.100000000000001" customHeight="1" x14ac:dyDescent="0.15">
      <c r="B14" s="25"/>
      <c r="C14" s="41" t="s">
        <v>86</v>
      </c>
      <c r="D14" s="41"/>
      <c r="E14" s="41"/>
      <c r="F14" s="41"/>
      <c r="G14" s="41"/>
      <c r="H14" s="41"/>
      <c r="I14" s="25"/>
    </row>
    <row r="15" spans="2:12" s="1" customFormat="1" ht="20.100000000000001" customHeight="1" x14ac:dyDescent="0.15">
      <c r="B15" s="25"/>
      <c r="C15" s="41" t="s">
        <v>87</v>
      </c>
      <c r="D15" s="41"/>
      <c r="E15" s="41"/>
      <c r="F15" s="41"/>
      <c r="G15" s="41"/>
      <c r="H15" s="41"/>
      <c r="I15" s="25"/>
    </row>
    <row r="16" spans="2:12" s="1" customFormat="1" ht="20.100000000000001" customHeight="1" x14ac:dyDescent="0.15">
      <c r="B16" s="25"/>
      <c r="C16" s="41" t="s">
        <v>93</v>
      </c>
      <c r="D16" s="41"/>
      <c r="E16" s="41"/>
      <c r="F16" s="41"/>
      <c r="G16" s="41"/>
      <c r="H16" s="41"/>
      <c r="I16" s="25"/>
    </row>
    <row r="17" spans="2:14" s="1" customFormat="1" ht="20.100000000000001" customHeight="1" x14ac:dyDescent="0.15">
      <c r="B17" s="25"/>
      <c r="C17" s="41" t="s">
        <v>88</v>
      </c>
      <c r="D17" s="41"/>
      <c r="E17" s="41"/>
      <c r="F17" s="41"/>
      <c r="G17" s="41"/>
      <c r="H17" s="41"/>
      <c r="I17" s="25"/>
    </row>
    <row r="18" spans="2:14" s="1" customFormat="1" ht="20.100000000000001" customHeight="1" x14ac:dyDescent="0.15">
      <c r="B18" s="25"/>
      <c r="C18" s="41" t="s">
        <v>89</v>
      </c>
      <c r="D18" s="41"/>
      <c r="E18" s="41"/>
      <c r="F18" s="41"/>
      <c r="G18" s="41"/>
      <c r="H18" s="41"/>
      <c r="I18" s="25"/>
    </row>
    <row r="19" spans="2:14" s="1" customFormat="1" ht="20.100000000000001" customHeight="1" x14ac:dyDescent="0.15">
      <c r="B19" s="25"/>
      <c r="C19" s="41" t="s">
        <v>93</v>
      </c>
      <c r="D19" s="41"/>
      <c r="E19" s="41"/>
      <c r="F19" s="41"/>
      <c r="G19" s="41"/>
      <c r="H19" s="41"/>
      <c r="I19" s="25"/>
    </row>
    <row r="20" spans="2:14" s="1" customFormat="1" ht="20.100000000000001" customHeight="1" x14ac:dyDescent="0.15">
      <c r="B20" s="25"/>
      <c r="C20" s="41" t="s">
        <v>90</v>
      </c>
      <c r="D20" s="41"/>
      <c r="E20" s="41"/>
      <c r="F20" s="41"/>
      <c r="G20" s="41"/>
      <c r="H20" s="41"/>
      <c r="I20" s="25"/>
    </row>
    <row r="21" spans="2:14" s="1" customFormat="1" ht="20.100000000000001" customHeight="1" x14ac:dyDescent="0.15">
      <c r="B21" s="25"/>
      <c r="C21" s="41" t="s">
        <v>91</v>
      </c>
      <c r="D21" s="41"/>
      <c r="E21" s="41"/>
      <c r="F21" s="41"/>
      <c r="G21" s="41"/>
      <c r="H21" s="41"/>
      <c r="I21" s="25"/>
    </row>
    <row r="22" spans="2:14" s="1" customFormat="1" ht="20.100000000000001" customHeight="1" x14ac:dyDescent="0.15">
      <c r="B22" s="25"/>
      <c r="C22" s="41" t="s">
        <v>93</v>
      </c>
      <c r="D22" s="41"/>
      <c r="E22" s="41"/>
      <c r="F22" s="41"/>
      <c r="G22" s="41"/>
      <c r="H22" s="41"/>
      <c r="I22" s="25"/>
    </row>
    <row r="23" spans="2:14" s="1" customFormat="1" ht="20.100000000000001" customHeight="1" x14ac:dyDescent="0.15">
      <c r="B23" s="25"/>
      <c r="C23" s="33" t="s">
        <v>10</v>
      </c>
      <c r="D23" s="41"/>
      <c r="E23" s="41"/>
      <c r="F23" s="41"/>
      <c r="G23" s="41"/>
      <c r="H23" s="41"/>
      <c r="I23" s="25"/>
    </row>
    <row r="24" spans="2:14" ht="3.75" customHeight="1" x14ac:dyDescent="0.15">
      <c r="B24" s="4"/>
      <c r="C24" s="51"/>
      <c r="D24" s="52"/>
      <c r="E24" s="52"/>
      <c r="F24" s="52"/>
      <c r="G24" s="52"/>
      <c r="H24" s="52"/>
      <c r="I24" s="53"/>
      <c r="J24" s="53"/>
      <c r="K24" s="53"/>
      <c r="L24" s="7"/>
      <c r="M24" s="4"/>
      <c r="N24" s="4"/>
    </row>
    <row r="25" spans="2:14" x14ac:dyDescent="0.15">
      <c r="C25" s="4"/>
      <c r="D25" s="53"/>
      <c r="E25" s="53"/>
      <c r="F25" s="53"/>
      <c r="G25" s="53"/>
      <c r="H25" s="53"/>
      <c r="I25" s="53"/>
      <c r="J25" s="53"/>
    </row>
    <row r="26" spans="2:14" x14ac:dyDescent="0.15">
      <c r="C26" s="4"/>
      <c r="D26" s="15"/>
      <c r="E26" s="15"/>
      <c r="F26" s="15"/>
      <c r="G26" s="15"/>
      <c r="H26" s="15"/>
      <c r="I26" s="15"/>
      <c r="J26" s="15"/>
    </row>
  </sheetData>
  <mergeCells count="4">
    <mergeCell ref="C3:C4"/>
    <mergeCell ref="D3:E3"/>
    <mergeCell ref="F3:G3"/>
    <mergeCell ref="H3:H4"/>
  </mergeCells>
  <phoneticPr fontId="2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view="pageBreakPreview" zoomScale="80" zoomScaleNormal="80" zoomScaleSheetLayoutView="80" workbookViewId="0">
      <selection activeCell="J12" sqref="J12"/>
    </sheetView>
  </sheetViews>
  <sheetFormatPr defaultRowHeight="13.5" x14ac:dyDescent="0.1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25.5" customHeight="1" x14ac:dyDescent="0.15"/>
    <row r="2" spans="2:8" ht="19.5" customHeight="1" x14ac:dyDescent="0.15">
      <c r="B2" s="54" t="s">
        <v>94</v>
      </c>
      <c r="C2" s="3"/>
      <c r="D2" s="8" t="s">
        <v>18</v>
      </c>
      <c r="E2" s="3"/>
      <c r="F2" s="53" t="s">
        <v>95</v>
      </c>
      <c r="G2" s="3"/>
      <c r="H2" s="8" t="s">
        <v>18</v>
      </c>
    </row>
    <row r="3" spans="2:8" s="1" customFormat="1" ht="30" customHeight="1" x14ac:dyDescent="0.15">
      <c r="B3" s="49" t="s">
        <v>76</v>
      </c>
      <c r="C3" s="49" t="s">
        <v>96</v>
      </c>
      <c r="D3" s="49" t="s">
        <v>97</v>
      </c>
      <c r="E3" s="55"/>
      <c r="F3" s="49" t="s">
        <v>76</v>
      </c>
      <c r="G3" s="49" t="s">
        <v>96</v>
      </c>
      <c r="H3" s="49" t="s">
        <v>97</v>
      </c>
    </row>
    <row r="4" spans="2:8" s="1" customFormat="1" ht="16.149999999999999" customHeight="1" x14ac:dyDescent="0.15">
      <c r="B4" s="56" t="s">
        <v>98</v>
      </c>
      <c r="C4" s="56"/>
      <c r="D4" s="56"/>
      <c r="E4" s="55"/>
      <c r="F4" s="56" t="s">
        <v>98</v>
      </c>
      <c r="G4" s="56"/>
      <c r="H4" s="56"/>
    </row>
    <row r="5" spans="2:8" s="1" customFormat="1" ht="16.149999999999999" customHeight="1" x14ac:dyDescent="0.15">
      <c r="B5" s="57" t="s">
        <v>99</v>
      </c>
      <c r="C5" s="57"/>
      <c r="D5" s="57"/>
      <c r="E5" s="55"/>
      <c r="F5" s="57" t="s">
        <v>99</v>
      </c>
      <c r="G5" s="57"/>
      <c r="H5" s="57"/>
    </row>
    <row r="6" spans="2:8" s="1" customFormat="1" ht="21" customHeight="1" x14ac:dyDescent="0.15">
      <c r="B6" s="41" t="s">
        <v>100</v>
      </c>
      <c r="C6" s="41"/>
      <c r="D6" s="41"/>
      <c r="E6" s="55"/>
      <c r="F6" s="41" t="s">
        <v>100</v>
      </c>
      <c r="G6" s="41"/>
      <c r="H6" s="41"/>
    </row>
    <row r="7" spans="2:8" s="1" customFormat="1" ht="21" customHeight="1" x14ac:dyDescent="0.15">
      <c r="B7" s="41" t="s">
        <v>101</v>
      </c>
      <c r="C7" s="41"/>
      <c r="D7" s="41"/>
      <c r="E7" s="55"/>
      <c r="F7" s="41" t="s">
        <v>101</v>
      </c>
      <c r="G7" s="41"/>
      <c r="H7" s="41"/>
    </row>
    <row r="8" spans="2:8" s="1" customFormat="1" ht="21" customHeight="1" x14ac:dyDescent="0.15">
      <c r="B8" s="38" t="s">
        <v>90</v>
      </c>
      <c r="C8" s="41"/>
      <c r="D8" s="41"/>
      <c r="E8" s="55"/>
      <c r="F8" s="38" t="s">
        <v>90</v>
      </c>
      <c r="G8" s="41"/>
      <c r="H8" s="41"/>
    </row>
    <row r="9" spans="2:8" s="1" customFormat="1" ht="21" customHeight="1" x14ac:dyDescent="0.15">
      <c r="B9" s="41" t="s">
        <v>102</v>
      </c>
      <c r="C9" s="41"/>
      <c r="D9" s="41"/>
      <c r="E9" s="55"/>
      <c r="F9" s="41" t="s">
        <v>102</v>
      </c>
      <c r="G9" s="41"/>
      <c r="H9" s="41"/>
    </row>
    <row r="10" spans="2:8" s="1" customFormat="1" ht="21" customHeight="1" x14ac:dyDescent="0.15">
      <c r="B10" s="41" t="s">
        <v>101</v>
      </c>
      <c r="C10" s="41"/>
      <c r="D10" s="41"/>
      <c r="E10" s="55"/>
      <c r="F10" s="41" t="s">
        <v>101</v>
      </c>
      <c r="G10" s="41"/>
      <c r="H10" s="41"/>
    </row>
    <row r="11" spans="2:8" s="1" customFormat="1" ht="21" customHeight="1" thickBot="1" x14ac:dyDescent="0.2">
      <c r="B11" s="58" t="s">
        <v>103</v>
      </c>
      <c r="C11" s="59"/>
      <c r="D11" s="59"/>
      <c r="E11" s="55"/>
      <c r="F11" s="58" t="s">
        <v>103</v>
      </c>
      <c r="G11" s="59"/>
      <c r="H11" s="59"/>
    </row>
    <row r="12" spans="2:8" s="1" customFormat="1" ht="16.149999999999999" customHeight="1" thickTop="1" x14ac:dyDescent="0.15">
      <c r="B12" s="60" t="s">
        <v>104</v>
      </c>
      <c r="C12" s="60"/>
      <c r="D12" s="60"/>
      <c r="E12" s="55"/>
      <c r="F12" s="60" t="s">
        <v>104</v>
      </c>
      <c r="G12" s="60"/>
      <c r="H12" s="60"/>
    </row>
    <row r="13" spans="2:8" s="1" customFormat="1" ht="16.149999999999999" customHeight="1" x14ac:dyDescent="0.15">
      <c r="B13" s="60" t="s">
        <v>105</v>
      </c>
      <c r="C13" s="60"/>
      <c r="D13" s="60"/>
      <c r="E13" s="55"/>
      <c r="F13" s="60" t="s">
        <v>105</v>
      </c>
      <c r="G13" s="60"/>
      <c r="H13" s="60"/>
    </row>
    <row r="14" spans="2:8" s="1" customFormat="1" ht="21" customHeight="1" x14ac:dyDescent="0.15">
      <c r="B14" s="41" t="s">
        <v>106</v>
      </c>
      <c r="C14" s="41"/>
      <c r="D14" s="41"/>
      <c r="E14" s="55"/>
      <c r="F14" s="41" t="s">
        <v>106</v>
      </c>
      <c r="G14" s="41"/>
      <c r="H14" s="41"/>
    </row>
    <row r="15" spans="2:8" s="1" customFormat="1" ht="21" customHeight="1" x14ac:dyDescent="0.15">
      <c r="B15" s="60" t="s">
        <v>101</v>
      </c>
      <c r="C15" s="60"/>
      <c r="D15" s="60"/>
      <c r="E15" s="55"/>
      <c r="F15" s="60" t="s">
        <v>101</v>
      </c>
      <c r="G15" s="60"/>
      <c r="H15" s="60"/>
    </row>
    <row r="16" spans="2:8" s="1" customFormat="1" ht="21" customHeight="1" x14ac:dyDescent="0.15">
      <c r="B16" s="41" t="s">
        <v>107</v>
      </c>
      <c r="C16" s="41"/>
      <c r="D16" s="41"/>
      <c r="E16" s="55"/>
      <c r="F16" s="41" t="s">
        <v>107</v>
      </c>
      <c r="G16" s="41"/>
      <c r="H16" s="41"/>
    </row>
    <row r="17" spans="2:10" s="1" customFormat="1" ht="21" customHeight="1" x14ac:dyDescent="0.15">
      <c r="B17" s="41" t="s">
        <v>108</v>
      </c>
      <c r="C17" s="41"/>
      <c r="D17" s="41"/>
      <c r="E17" s="55"/>
      <c r="F17" s="41" t="s">
        <v>108</v>
      </c>
      <c r="G17" s="41"/>
      <c r="H17" s="41"/>
    </row>
    <row r="18" spans="2:10" s="1" customFormat="1" ht="21" customHeight="1" x14ac:dyDescent="0.15">
      <c r="B18" s="60" t="s">
        <v>101</v>
      </c>
      <c r="C18" s="60"/>
      <c r="D18" s="60"/>
      <c r="E18" s="55"/>
      <c r="F18" s="60" t="s">
        <v>101</v>
      </c>
      <c r="G18" s="60"/>
      <c r="H18" s="60"/>
    </row>
    <row r="19" spans="2:10" s="1" customFormat="1" ht="21" customHeight="1" thickBot="1" x14ac:dyDescent="0.2">
      <c r="B19" s="58" t="s">
        <v>103</v>
      </c>
      <c r="C19" s="59"/>
      <c r="D19" s="59"/>
      <c r="E19" s="55"/>
      <c r="F19" s="58" t="s">
        <v>103</v>
      </c>
      <c r="G19" s="59"/>
      <c r="H19" s="59"/>
    </row>
    <row r="20" spans="2:10" s="1" customFormat="1" ht="21" customHeight="1" thickTop="1" x14ac:dyDescent="0.15">
      <c r="B20" s="35" t="s">
        <v>10</v>
      </c>
      <c r="C20" s="57"/>
      <c r="D20" s="57"/>
      <c r="E20" s="55"/>
      <c r="F20" s="35" t="s">
        <v>10</v>
      </c>
      <c r="G20" s="57"/>
      <c r="H20" s="57"/>
    </row>
    <row r="21" spans="2:10" ht="6.75" customHeight="1" x14ac:dyDescent="0.15">
      <c r="B21" s="61"/>
      <c r="C21" s="52"/>
      <c r="D21" s="52"/>
      <c r="E21" s="53"/>
      <c r="F21" s="53"/>
      <c r="G21" s="53"/>
      <c r="H21" s="7"/>
      <c r="I21" s="4"/>
      <c r="J21" s="4"/>
    </row>
    <row r="22" spans="2:10" ht="18.75" customHeight="1" x14ac:dyDescent="0.15">
      <c r="B22" s="4"/>
      <c r="C22" s="53"/>
      <c r="D22" s="53"/>
      <c r="E22" s="53"/>
      <c r="F22" s="53"/>
      <c r="G22" s="53"/>
      <c r="H22" s="7"/>
      <c r="I22" s="4"/>
      <c r="J22" s="4"/>
    </row>
    <row r="23" spans="2:10" x14ac:dyDescent="0.15">
      <c r="B23" s="4"/>
      <c r="C23" s="15"/>
      <c r="D23" s="15"/>
      <c r="E23" s="15"/>
      <c r="F23" s="15"/>
      <c r="G23" s="4"/>
      <c r="H23" s="4"/>
      <c r="I23" s="4"/>
    </row>
  </sheetData>
  <phoneticPr fontId="2"/>
  <pageMargins left="0.59055118110236227" right="0.11811023622047245" top="0.59055118110236227" bottom="0.59055118110236227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貸借対照表（BS）</vt:lpstr>
      <vt:lpstr>行政コスト計算書（PL）</vt:lpstr>
      <vt:lpstr>純資産変動計算書（NW）</vt:lpstr>
      <vt:lpstr>資金収支計算書（CF）</vt:lpstr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2014-09-29T02:06:00Z</cp:lastPrinted>
  <dcterms:created xsi:type="dcterms:W3CDTF">2014-03-27T08:10:30Z</dcterms:created>
  <dcterms:modified xsi:type="dcterms:W3CDTF">2018-03-20T02:43:07Z</dcterms:modified>
</cp:coreProperties>
</file>